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ЗАОЧНЫЕ КУРСЫ ЮНИОР\2020-2021\Ведомости проверки работ\КР 4\Рейтинг\На сайт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Лист1!$A$5:$AL$5</definedName>
  </definedNames>
  <calcPr calcId="152511"/>
</workbook>
</file>

<file path=xl/calcChain.xml><?xml version="1.0" encoding="utf-8"?>
<calcChain xmlns="http://schemas.openxmlformats.org/spreadsheetml/2006/main">
  <c r="AL14" i="1" l="1"/>
  <c r="AL34" i="1" l="1"/>
  <c r="AL30" i="1"/>
  <c r="AL38" i="1"/>
  <c r="AL26" i="1"/>
  <c r="AL10" i="1"/>
  <c r="AL35" i="1"/>
  <c r="AL31" i="1"/>
  <c r="AL29" i="1" l="1"/>
  <c r="AL9" i="1" l="1"/>
  <c r="AL17" i="1" l="1"/>
  <c r="AL27" i="1"/>
  <c r="AL37" i="1"/>
  <c r="AL7" i="1"/>
  <c r="AL21" i="1"/>
  <c r="AL16" i="1"/>
  <c r="AL33" i="1"/>
  <c r="AL11" i="1"/>
  <c r="AL19" i="1"/>
  <c r="AL15" i="1"/>
  <c r="AL12" i="1"/>
  <c r="AL25" i="1"/>
  <c r="AL23" i="1"/>
  <c r="AL20" i="1"/>
  <c r="AL24" i="1"/>
  <c r="AL36" i="1"/>
  <c r="AL22" i="1"/>
  <c r="AL28" i="1"/>
  <c r="AL13" i="1"/>
  <c r="AL18" i="1"/>
  <c r="AL6" i="1"/>
  <c r="AL32" i="1"/>
  <c r="AL8" i="1"/>
</calcChain>
</file>

<file path=xl/sharedStrings.xml><?xml version="1.0" encoding="utf-8"?>
<sst xmlns="http://schemas.openxmlformats.org/spreadsheetml/2006/main" count="246" uniqueCount="155">
  <si>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</si>
  <si>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</si>
  <si>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</si>
  <si>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</si>
  <si>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</si>
  <si>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</si>
  <si>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</si>
  <si>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ОО</t>
  </si>
  <si>
    <t>Дарья</t>
  </si>
  <si>
    <t>Александровна</t>
  </si>
  <si>
    <t>Артем</t>
  </si>
  <si>
    <t>МОБУ СОШ № 4 города Лабинска Лабинского района</t>
  </si>
  <si>
    <t>Евгеньевна</t>
  </si>
  <si>
    <t>Андреевич</t>
  </si>
  <si>
    <t>Мария</t>
  </si>
  <si>
    <t>Сергеевна</t>
  </si>
  <si>
    <t>Полина</t>
  </si>
  <si>
    <t>Софья</t>
  </si>
  <si>
    <t>Дмитриевна</t>
  </si>
  <si>
    <t>МБОУ СОШ №1</t>
  </si>
  <si>
    <t>Андреевна</t>
  </si>
  <si>
    <t>г. Армавир</t>
  </si>
  <si>
    <t>Никита</t>
  </si>
  <si>
    <t>Павловна</t>
  </si>
  <si>
    <t>Алина</t>
  </si>
  <si>
    <t>Михайловна</t>
  </si>
  <si>
    <t>Алексеевна</t>
  </si>
  <si>
    <t>Юрьевна</t>
  </si>
  <si>
    <t>МБОУ СОШ № 38</t>
  </si>
  <si>
    <t>МАОУ СОШ № 18</t>
  </si>
  <si>
    <t>Ведомость проверки контрольных работ учащихся заочных курсов «ЮНИОР»</t>
  </si>
  <si>
    <t>Бобрицкий</t>
  </si>
  <si>
    <t>Дмитрий</t>
  </si>
  <si>
    <t>Игоревич</t>
  </si>
  <si>
    <t>МБОУ СОШ № 5 им. Котова А.А.</t>
  </si>
  <si>
    <t>Кущевский район</t>
  </si>
  <si>
    <t>Братишкина</t>
  </si>
  <si>
    <t>Дина</t>
  </si>
  <si>
    <t>МОБУСОШ № 1 г. Новокубанска</t>
  </si>
  <si>
    <t>Новокубанский район</t>
  </si>
  <si>
    <t>Воронкина</t>
  </si>
  <si>
    <t>Игоревна</t>
  </si>
  <si>
    <t>МАОУ СОШ № 6</t>
  </si>
  <si>
    <t>г.-к. Геленджик</t>
  </si>
  <si>
    <t>Жукова</t>
  </si>
  <si>
    <t>МБОУ СОШ №29</t>
  </si>
  <si>
    <t>Славянский район</t>
  </si>
  <si>
    <t>Зюлина</t>
  </si>
  <si>
    <t>МБОУ СОШ № 24</t>
  </si>
  <si>
    <t>г.-г. Новороссийск</t>
  </si>
  <si>
    <t>Казаченко</t>
  </si>
  <si>
    <t>Злата</t>
  </si>
  <si>
    <t>Абинский район</t>
  </si>
  <si>
    <t>Ковальчук</t>
  </si>
  <si>
    <t>Ростислав</t>
  </si>
  <si>
    <t>Евгеньевич</t>
  </si>
  <si>
    <t>Лабинский район</t>
  </si>
  <si>
    <t>Корниенко</t>
  </si>
  <si>
    <t>Диана</t>
  </si>
  <si>
    <t>МБОУ СОШ № 5</t>
  </si>
  <si>
    <t>Королев</t>
  </si>
  <si>
    <t>Григорьевич</t>
  </si>
  <si>
    <t>МОУ СОШ №89</t>
  </si>
  <si>
    <t>г.-к. Сочи</t>
  </si>
  <si>
    <t>Крамаренко</t>
  </si>
  <si>
    <t>Крыловский район</t>
  </si>
  <si>
    <t>Куманяева</t>
  </si>
  <si>
    <t>Татьяна</t>
  </si>
  <si>
    <t>Курочкина</t>
  </si>
  <si>
    <t>Виктория</t>
  </si>
  <si>
    <t>Владимировна</t>
  </si>
  <si>
    <t>МБОУ Гимназия №1</t>
  </si>
  <si>
    <t>Ляш</t>
  </si>
  <si>
    <t>Мильбрат</t>
  </si>
  <si>
    <t>Ксения</t>
  </si>
  <si>
    <t>Мухина</t>
  </si>
  <si>
    <t>София</t>
  </si>
  <si>
    <t>МБОУ СОШ № 2</t>
  </si>
  <si>
    <t>Темрюкский район</t>
  </si>
  <si>
    <t>Павлов</t>
  </si>
  <si>
    <t>Андрей</t>
  </si>
  <si>
    <t>Владимирович</t>
  </si>
  <si>
    <t>МАОУ гимназия № 6</t>
  </si>
  <si>
    <t>Панченко</t>
  </si>
  <si>
    <t>Максимовна</t>
  </si>
  <si>
    <t>Петраш</t>
  </si>
  <si>
    <t>Юлия</t>
  </si>
  <si>
    <t>МБОУ СОШ № 44</t>
  </si>
  <si>
    <t>Крымский район</t>
  </si>
  <si>
    <t>Попова</t>
  </si>
  <si>
    <t>МБОУ СОШ № 30 им. Павлюченко И.В.</t>
  </si>
  <si>
    <t>Милена</t>
  </si>
  <si>
    <t>Рембиш</t>
  </si>
  <si>
    <t>Дмитриевич</t>
  </si>
  <si>
    <t>МАОУ лицей № 3</t>
  </si>
  <si>
    <t>Кавказский район</t>
  </si>
  <si>
    <t>Руденко</t>
  </si>
  <si>
    <t>Антонович</t>
  </si>
  <si>
    <t>МБОУ СОШ № 34 г.Тихорецка</t>
  </si>
  <si>
    <t>Тихорецкий район</t>
  </si>
  <si>
    <t>Филимонова</t>
  </si>
  <si>
    <t>МАОУ СОШ №1</t>
  </si>
  <si>
    <t>Новопокровский район</t>
  </si>
  <si>
    <t>Хмура</t>
  </si>
  <si>
    <t>Жанна</t>
  </si>
  <si>
    <t>Руслановна</t>
  </si>
  <si>
    <t>МАОУ СОШ № 20 имени Милевского Н.И.</t>
  </si>
  <si>
    <t>Черкашенко</t>
  </si>
  <si>
    <t>МАОУ СОШ № 2 ст. Павловской</t>
  </si>
  <si>
    <t>Павловский район</t>
  </si>
  <si>
    <t>Чумакова</t>
  </si>
  <si>
    <t>Каневской район</t>
  </si>
  <si>
    <t>Чупринда</t>
  </si>
  <si>
    <t>Елизавета</t>
  </si>
  <si>
    <t>МБОУ СОШ № 33 ст.Архангельской</t>
  </si>
  <si>
    <t>Шихова</t>
  </si>
  <si>
    <t>Дана</t>
  </si>
  <si>
    <t>Ильдаровна</t>
  </si>
  <si>
    <t>по биологии 8 класс, 2020-2021 учебный год</t>
  </si>
  <si>
    <t>Итого               КР № 4</t>
  </si>
  <si>
    <t>Макс. балл - 75</t>
  </si>
  <si>
    <t>Колошенкова</t>
  </si>
  <si>
    <t>Анна</t>
  </si>
  <si>
    <t>НОУ гимназия "Школа бизнеса"</t>
  </si>
  <si>
    <t>Касимова</t>
  </si>
  <si>
    <t>Ирина</t>
  </si>
  <si>
    <t>МОБУ СОШ № 5</t>
  </si>
  <si>
    <t>Ардышева</t>
  </si>
  <si>
    <t>Анастасия</t>
  </si>
  <si>
    <t>МОУ СОШ № 3</t>
  </si>
  <si>
    <t>Скворцова</t>
  </si>
  <si>
    <t>МОБУ СОШ №5</t>
  </si>
  <si>
    <t>Ангелина</t>
  </si>
  <si>
    <t>Михалева</t>
  </si>
  <si>
    <t>г. Горячий Ключ</t>
  </si>
  <si>
    <t>Ивановна</t>
  </si>
  <si>
    <t>МАОУ СОШ № 17</t>
  </si>
  <si>
    <t>г. Геленджик</t>
  </si>
  <si>
    <t>Статус</t>
  </si>
  <si>
    <t>Грамота</t>
  </si>
  <si>
    <t>Свидетельство</t>
  </si>
  <si>
    <t>Капустинская</t>
  </si>
  <si>
    <t>Кира</t>
  </si>
  <si>
    <t>Лоншакова</t>
  </si>
  <si>
    <t>Гимназия №1</t>
  </si>
  <si>
    <t>Михайлюкова</t>
  </si>
  <si>
    <t>Олеговна</t>
  </si>
  <si>
    <t>Савин</t>
  </si>
  <si>
    <t>Александрович</t>
  </si>
  <si>
    <t>МБОУ "СОШ № 16"</t>
  </si>
  <si>
    <t>Тбилисский район</t>
  </si>
  <si>
    <t>Сидорук</t>
  </si>
  <si>
    <t>Валерия</t>
  </si>
  <si>
    <t>(НОУ) Гимназия "Школа бизнеса"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</si>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</sst>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3" fillId="2" borderId="12" xfId="0" applyFont="1" applyFill="1" applyBorder="1" applyAlignment="1">
      <alignment horizontal="center" vertical="center"/>
    </xf>
    <xf numFmtId="0" fontId="0" fillId="2" borderId="4" xfId="0" applyFill="1" applyBorder="1"/>
    <xf numFmtId="0" fontId="3" fillId="2" borderId="15" xfId="0" applyFont="1" applyFill="1" applyBorder="1" applyAlignment="1">
      <alignment horizontal="center" vertical="center"/>
    </xf>
    <xf numFmtId="0" fontId="0" fillId="2" borderId="16" xfId="0" applyFill="1" applyBorder="1"/>
    <xf numFmtId="0" fontId="6" fillId="2" borderId="4" xfId="0" applyFont="1" applyFill="1" applyBorder="1" applyProtection="1"/>
    <xf numFmtId="0" fontId="6" fillId="2" borderId="4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Protection="1"/>
    <xf numFmtId="0" fontId="0" fillId="2" borderId="10" xfId="0" applyFill="1" applyBorder="1"/>
    <xf numFmtId="0" fontId="0" fillId="2" borderId="5" xfId="0" applyFill="1" applyBorder="1"/>
    <xf numFmtId="0" fontId="4" fillId="2" borderId="4" xfId="0" applyFont="1" applyFill="1" applyBorder="1" applyAlignment="1">
      <alignment horizontal="center" vertical="center"/>
    </xf>
    <xf numFmtId="0" fontId="0" fillId="2" borderId="6" xfId="0" applyFill="1" applyBorder="1"/>
    <xf numFmtId="0" fontId="7" fillId="2" borderId="4" xfId="0" applyFont="1" applyFill="1" applyBorder="1"/>
    <xf numFmtId="0" fontId="0" fillId="2" borderId="18" xfId="0" applyFill="1" applyBorder="1"/>
    <xf numFmtId="0" fontId="0" fillId="2" borderId="17" xfId="0" applyFill="1" applyBorder="1"/>
    <xf numFmtId="0" fontId="4" fillId="2" borderId="4" xfId="0" applyFont="1" applyFill="1" applyBorder="1"/>
    <xf numFmtId="0" fontId="0" fillId="2" borderId="0" xfId="0" applyFill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1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zoomScale="90" zoomScaleNormal="90" workbookViewId="0">
      <selection activeCell="AR10" sqref="AR10"/>
    </sheetView>
  </sheetViews>
  <sheetFormatPr defaultRowHeight="15" x14ac:dyDescent="0.25"/>
  <cols>
    <col min="1" max="1" width="7.28515625" style="19" customWidth="1"/>
    <col min="2" max="2" width="14.28515625" style="7" bestFit="1" customWidth="1"/>
    <col min="3" max="3" width="12.28515625" style="7" bestFit="1" customWidth="1"/>
    <col min="4" max="4" width="17.85546875" style="7" bestFit="1" customWidth="1"/>
    <col min="5" max="5" width="8" style="8" customWidth="1"/>
    <col min="6" max="6" width="25.85546875" style="7" customWidth="1"/>
    <col min="7" max="7" width="22.85546875" style="7" bestFit="1" customWidth="1"/>
    <col min="8" max="37" width="9.140625" style="7" hidden="1" customWidth="1"/>
    <col min="38" max="38" width="17.140625" style="19" customWidth="1"/>
    <col min="39" max="39" width="14.7109375" style="7" bestFit="1" customWidth="1"/>
    <col min="40" max="16384" width="9.140625" style="7"/>
  </cols>
  <sheetData>
    <row r="1" spans="1:39" ht="18.75" x14ac:dyDescent="0.25">
      <c r="A1" s="30" t="s">
        <v>30</v>
      </c>
      <c r="B1" s="30"/>
      <c r="C1" s="30"/>
      <c r="D1" s="30"/>
      <c r="E1" s="30"/>
      <c r="F1" s="30"/>
      <c r="G1" s="30"/>
    </row>
    <row r="2" spans="1:39" ht="18.75" x14ac:dyDescent="0.3">
      <c r="A2" s="31" t="s">
        <v>118</v>
      </c>
      <c r="B2" s="31"/>
      <c r="C2" s="31"/>
      <c r="D2" s="31"/>
      <c r="E2" s="31"/>
      <c r="F2" s="31"/>
      <c r="G2" s="31"/>
    </row>
    <row r="3" spans="1:39" ht="16.5" thickBot="1" x14ac:dyDescent="0.3">
      <c r="AL3" s="20" t="s">
        <v>120</v>
      </c>
    </row>
    <row r="4" spans="1:39" ht="15.75" customHeight="1" x14ac:dyDescent="0.25">
      <c r="A4" s="32" t="s">
        <v>0</v>
      </c>
      <c r="B4" s="34" t="s">
        <v>1</v>
      </c>
      <c r="C4" s="32" t="s">
        <v>2</v>
      </c>
      <c r="D4" s="32" t="s">
        <v>3</v>
      </c>
      <c r="E4" s="36" t="s">
        <v>4</v>
      </c>
      <c r="F4" s="32" t="s">
        <v>7</v>
      </c>
      <c r="G4" s="38" t="s">
        <v>5</v>
      </c>
      <c r="H4" s="26" t="s">
        <v>6</v>
      </c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 t="s">
        <v>119</v>
      </c>
      <c r="AM4" s="25" t="s">
        <v>138</v>
      </c>
    </row>
    <row r="5" spans="1:39" ht="16.5" thickBot="1" x14ac:dyDescent="0.3">
      <c r="A5" s="33"/>
      <c r="B5" s="35"/>
      <c r="C5" s="33"/>
      <c r="D5" s="33"/>
      <c r="E5" s="37"/>
      <c r="F5" s="33"/>
      <c r="G5" s="39"/>
      <c r="H5" s="3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>
        <v>9</v>
      </c>
      <c r="Q5" s="1">
        <v>10</v>
      </c>
      <c r="R5" s="1">
        <v>11</v>
      </c>
      <c r="S5" s="1">
        <v>12</v>
      </c>
      <c r="T5" s="1">
        <v>13</v>
      </c>
      <c r="U5" s="1">
        <v>14</v>
      </c>
      <c r="V5" s="1">
        <v>15</v>
      </c>
      <c r="W5" s="1">
        <v>16</v>
      </c>
      <c r="X5" s="1">
        <v>17</v>
      </c>
      <c r="Y5" s="1">
        <v>18</v>
      </c>
      <c r="Z5" s="1">
        <v>19</v>
      </c>
      <c r="AA5" s="1">
        <v>20</v>
      </c>
      <c r="AB5" s="1">
        <v>21</v>
      </c>
      <c r="AC5" s="1">
        <v>22</v>
      </c>
      <c r="AD5" s="1">
        <v>23</v>
      </c>
      <c r="AE5" s="1">
        <v>24</v>
      </c>
      <c r="AF5" s="1">
        <v>25</v>
      </c>
      <c r="AG5" s="1">
        <v>26</v>
      </c>
      <c r="AH5" s="1">
        <v>27</v>
      </c>
      <c r="AI5" s="1">
        <v>28</v>
      </c>
      <c r="AJ5" s="1">
        <v>29</v>
      </c>
      <c r="AK5" s="1">
        <v>30</v>
      </c>
      <c r="AL5" s="29"/>
      <c r="AM5" s="25"/>
    </row>
    <row r="6" spans="1:39" ht="15.75" x14ac:dyDescent="0.25">
      <c r="A6" s="9">
        <v>1</v>
      </c>
      <c r="B6" s="15" t="s">
        <v>40</v>
      </c>
      <c r="C6" s="15" t="s">
        <v>16</v>
      </c>
      <c r="D6" s="6" t="s">
        <v>41</v>
      </c>
      <c r="E6" s="21">
        <v>8</v>
      </c>
      <c r="F6" s="6" t="s">
        <v>42</v>
      </c>
      <c r="G6" s="6" t="s">
        <v>43</v>
      </c>
      <c r="H6" s="11">
        <v>1</v>
      </c>
      <c r="I6" s="12">
        <v>1</v>
      </c>
      <c r="J6" s="12">
        <v>1</v>
      </c>
      <c r="K6" s="12">
        <v>1</v>
      </c>
      <c r="L6" s="12">
        <v>1</v>
      </c>
      <c r="M6" s="12">
        <v>1</v>
      </c>
      <c r="N6" s="12">
        <v>1</v>
      </c>
      <c r="O6" s="12">
        <v>1</v>
      </c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0</v>
      </c>
      <c r="V6" s="12">
        <v>1</v>
      </c>
      <c r="W6" s="12">
        <v>1</v>
      </c>
      <c r="X6" s="12">
        <v>1</v>
      </c>
      <c r="Y6" s="12">
        <v>1</v>
      </c>
      <c r="Z6" s="12">
        <v>1</v>
      </c>
      <c r="AA6" s="12">
        <v>1</v>
      </c>
      <c r="AB6" s="12">
        <v>2</v>
      </c>
      <c r="AC6" s="12">
        <v>2</v>
      </c>
      <c r="AD6" s="12">
        <v>2</v>
      </c>
      <c r="AE6" s="12">
        <v>2</v>
      </c>
      <c r="AF6" s="12">
        <v>2</v>
      </c>
      <c r="AG6" s="12">
        <v>15</v>
      </c>
      <c r="AH6" s="12">
        <v>7</v>
      </c>
      <c r="AI6" s="12">
        <v>7</v>
      </c>
      <c r="AJ6" s="12">
        <v>6</v>
      </c>
      <c r="AK6" s="12">
        <v>4</v>
      </c>
      <c r="AL6" s="24">
        <f t="shared" ref="AL6:AL38" si="0">SUM(H6:AK6)</f>
        <v>68</v>
      </c>
      <c r="AM6" s="15" t="s">
        <v>139</v>
      </c>
    </row>
    <row r="7" spans="1:39" ht="15.75" x14ac:dyDescent="0.25">
      <c r="A7" s="13">
        <v>2</v>
      </c>
      <c r="B7" s="10" t="s">
        <v>100</v>
      </c>
      <c r="C7" s="10" t="s">
        <v>17</v>
      </c>
      <c r="D7" s="5" t="s">
        <v>26</v>
      </c>
      <c r="E7" s="22">
        <v>8</v>
      </c>
      <c r="F7" s="5" t="s">
        <v>101</v>
      </c>
      <c r="G7" s="5" t="s">
        <v>102</v>
      </c>
      <c r="H7" s="14">
        <v>1</v>
      </c>
      <c r="I7" s="2">
        <v>1</v>
      </c>
      <c r="J7" s="2">
        <v>1</v>
      </c>
      <c r="K7" s="2">
        <v>0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0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2</v>
      </c>
      <c r="AC7" s="2">
        <v>2</v>
      </c>
      <c r="AD7" s="2">
        <v>2</v>
      </c>
      <c r="AE7" s="2">
        <v>2</v>
      </c>
      <c r="AF7" s="2">
        <v>2</v>
      </c>
      <c r="AG7" s="2">
        <v>15</v>
      </c>
      <c r="AH7" s="2">
        <v>7</v>
      </c>
      <c r="AI7" s="2">
        <v>5</v>
      </c>
      <c r="AJ7" s="2">
        <v>6</v>
      </c>
      <c r="AK7" s="2">
        <v>6</v>
      </c>
      <c r="AL7" s="24">
        <f t="shared" si="0"/>
        <v>67</v>
      </c>
      <c r="AM7" s="15" t="s">
        <v>139</v>
      </c>
    </row>
    <row r="8" spans="1:39" ht="15.75" x14ac:dyDescent="0.25">
      <c r="A8" s="13">
        <v>3</v>
      </c>
      <c r="B8" s="10" t="s">
        <v>31</v>
      </c>
      <c r="C8" s="10" t="s">
        <v>32</v>
      </c>
      <c r="D8" s="5" t="s">
        <v>33</v>
      </c>
      <c r="E8" s="22">
        <v>8</v>
      </c>
      <c r="F8" s="5" t="s">
        <v>34</v>
      </c>
      <c r="G8" s="5" t="s">
        <v>35</v>
      </c>
      <c r="H8" s="14">
        <v>1</v>
      </c>
      <c r="I8" s="2">
        <v>1</v>
      </c>
      <c r="J8" s="2">
        <v>1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0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2</v>
      </c>
      <c r="AC8" s="2">
        <v>2</v>
      </c>
      <c r="AD8" s="2">
        <v>2</v>
      </c>
      <c r="AE8" s="2">
        <v>2</v>
      </c>
      <c r="AF8" s="2">
        <v>2</v>
      </c>
      <c r="AG8" s="2">
        <v>15</v>
      </c>
      <c r="AH8" s="2">
        <v>7</v>
      </c>
      <c r="AI8" s="2">
        <v>5</v>
      </c>
      <c r="AJ8" s="2">
        <v>6</v>
      </c>
      <c r="AK8" s="2">
        <v>8</v>
      </c>
      <c r="AL8" s="24">
        <f t="shared" si="0"/>
        <v>66</v>
      </c>
      <c r="AM8" s="15" t="s">
        <v>139</v>
      </c>
    </row>
    <row r="9" spans="1:39" ht="15.75" x14ac:dyDescent="0.25">
      <c r="A9" s="9">
        <v>4</v>
      </c>
      <c r="B9" s="10" t="s">
        <v>53</v>
      </c>
      <c r="C9" s="10" t="s">
        <v>54</v>
      </c>
      <c r="D9" s="5" t="s">
        <v>55</v>
      </c>
      <c r="E9" s="22">
        <v>8</v>
      </c>
      <c r="F9" s="5" t="s">
        <v>11</v>
      </c>
      <c r="G9" s="5" t="s">
        <v>56</v>
      </c>
      <c r="H9" s="14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0</v>
      </c>
      <c r="O9" s="2">
        <v>1</v>
      </c>
      <c r="P9" s="2">
        <v>0</v>
      </c>
      <c r="Q9" s="2">
        <v>0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>
        <v>1</v>
      </c>
      <c r="Y9" s="2">
        <v>0</v>
      </c>
      <c r="Z9" s="2">
        <v>1</v>
      </c>
      <c r="AA9" s="2">
        <v>1</v>
      </c>
      <c r="AB9" s="2">
        <v>0</v>
      </c>
      <c r="AC9" s="2">
        <v>2</v>
      </c>
      <c r="AD9" s="2">
        <v>2</v>
      </c>
      <c r="AE9" s="2">
        <v>2</v>
      </c>
      <c r="AF9" s="2">
        <v>2</v>
      </c>
      <c r="AG9" s="2">
        <v>15</v>
      </c>
      <c r="AH9" s="2">
        <v>7</v>
      </c>
      <c r="AI9" s="2">
        <v>5</v>
      </c>
      <c r="AJ9" s="2">
        <v>6</v>
      </c>
      <c r="AK9" s="2">
        <v>8</v>
      </c>
      <c r="AL9" s="24">
        <f t="shared" si="0"/>
        <v>65</v>
      </c>
      <c r="AM9" s="15" t="s">
        <v>139</v>
      </c>
    </row>
    <row r="10" spans="1:39" ht="15.75" x14ac:dyDescent="0.25">
      <c r="A10" s="13">
        <v>5</v>
      </c>
      <c r="B10" s="15" t="s">
        <v>121</v>
      </c>
      <c r="C10" s="15" t="s">
        <v>122</v>
      </c>
      <c r="D10" s="6" t="s">
        <v>70</v>
      </c>
      <c r="E10" s="21">
        <v>8</v>
      </c>
      <c r="F10" s="6" t="s">
        <v>123</v>
      </c>
      <c r="G10" s="6" t="s">
        <v>63</v>
      </c>
      <c r="H10" s="14">
        <v>1</v>
      </c>
      <c r="I10" s="2">
        <v>0</v>
      </c>
      <c r="J10" s="2">
        <v>1</v>
      </c>
      <c r="K10" s="2">
        <v>1</v>
      </c>
      <c r="L10" s="2">
        <v>0</v>
      </c>
      <c r="M10" s="2">
        <v>1</v>
      </c>
      <c r="N10" s="2">
        <v>1</v>
      </c>
      <c r="O10" s="2">
        <v>1</v>
      </c>
      <c r="P10" s="2">
        <v>0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0</v>
      </c>
      <c r="W10" s="2">
        <v>1</v>
      </c>
      <c r="X10" s="2">
        <v>1</v>
      </c>
      <c r="Y10" s="2">
        <v>0</v>
      </c>
      <c r="Z10" s="2">
        <v>1</v>
      </c>
      <c r="AA10" s="2">
        <v>1</v>
      </c>
      <c r="AB10" s="2">
        <v>2</v>
      </c>
      <c r="AC10" s="2">
        <v>0</v>
      </c>
      <c r="AD10" s="2">
        <v>2</v>
      </c>
      <c r="AE10" s="2">
        <v>2</v>
      </c>
      <c r="AF10" s="2">
        <v>2</v>
      </c>
      <c r="AG10" s="2">
        <v>15</v>
      </c>
      <c r="AH10" s="2">
        <v>7</v>
      </c>
      <c r="AI10" s="2">
        <v>4</v>
      </c>
      <c r="AJ10" s="2">
        <v>6</v>
      </c>
      <c r="AK10" s="2">
        <v>8</v>
      </c>
      <c r="AL10" s="24">
        <f t="shared" si="0"/>
        <v>63</v>
      </c>
      <c r="AM10" s="15" t="s">
        <v>139</v>
      </c>
    </row>
    <row r="11" spans="1:39" ht="15.75" x14ac:dyDescent="0.25">
      <c r="A11" s="13">
        <v>6</v>
      </c>
      <c r="B11" s="10" t="s">
        <v>89</v>
      </c>
      <c r="C11" s="10" t="s">
        <v>16</v>
      </c>
      <c r="D11" s="5" t="s">
        <v>70</v>
      </c>
      <c r="E11" s="22">
        <v>8</v>
      </c>
      <c r="F11" s="5" t="s">
        <v>90</v>
      </c>
      <c r="G11" s="5" t="s">
        <v>35</v>
      </c>
      <c r="H11" s="14">
        <v>0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0</v>
      </c>
      <c r="P11" s="2">
        <v>0</v>
      </c>
      <c r="Q11" s="2">
        <v>1</v>
      </c>
      <c r="R11" s="2">
        <v>1</v>
      </c>
      <c r="S11" s="2">
        <v>1</v>
      </c>
      <c r="T11" s="2">
        <v>0</v>
      </c>
      <c r="U11" s="2">
        <v>1</v>
      </c>
      <c r="V11" s="2">
        <v>0</v>
      </c>
      <c r="W11" s="2">
        <v>0</v>
      </c>
      <c r="X11" s="2">
        <v>1</v>
      </c>
      <c r="Y11" s="2">
        <v>1</v>
      </c>
      <c r="Z11" s="2">
        <v>1</v>
      </c>
      <c r="AA11" s="2">
        <v>1</v>
      </c>
      <c r="AB11" s="2">
        <v>2</v>
      </c>
      <c r="AC11" s="2">
        <v>2</v>
      </c>
      <c r="AD11" s="2">
        <v>2</v>
      </c>
      <c r="AE11" s="2">
        <v>2</v>
      </c>
      <c r="AF11" s="2">
        <v>2</v>
      </c>
      <c r="AG11" s="2">
        <v>15</v>
      </c>
      <c r="AH11" s="2">
        <v>7</v>
      </c>
      <c r="AI11" s="2">
        <v>7</v>
      </c>
      <c r="AJ11" s="2">
        <v>6</v>
      </c>
      <c r="AK11" s="2">
        <v>4</v>
      </c>
      <c r="AL11" s="24">
        <f t="shared" si="0"/>
        <v>63</v>
      </c>
      <c r="AM11" s="15" t="s">
        <v>139</v>
      </c>
    </row>
    <row r="12" spans="1:39" ht="15.75" x14ac:dyDescent="0.25">
      <c r="A12" s="9">
        <v>7</v>
      </c>
      <c r="B12" s="15" t="s">
        <v>79</v>
      </c>
      <c r="C12" s="15" t="s">
        <v>80</v>
      </c>
      <c r="D12" s="6" t="s">
        <v>81</v>
      </c>
      <c r="E12" s="21">
        <v>8</v>
      </c>
      <c r="F12" s="6" t="s">
        <v>82</v>
      </c>
      <c r="G12" s="6" t="s">
        <v>49</v>
      </c>
      <c r="H12" s="14">
        <v>1</v>
      </c>
      <c r="I12" s="2">
        <v>1</v>
      </c>
      <c r="J12" s="2">
        <v>1</v>
      </c>
      <c r="K12" s="2">
        <v>1</v>
      </c>
      <c r="L12" s="2">
        <v>0</v>
      </c>
      <c r="M12" s="2">
        <v>1</v>
      </c>
      <c r="N12" s="2">
        <v>0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0</v>
      </c>
      <c r="AB12" s="2">
        <v>2</v>
      </c>
      <c r="AC12" s="2">
        <v>2</v>
      </c>
      <c r="AD12" s="2">
        <v>2</v>
      </c>
      <c r="AE12" s="2">
        <v>2</v>
      </c>
      <c r="AF12" s="2">
        <v>2</v>
      </c>
      <c r="AG12" s="2">
        <v>14</v>
      </c>
      <c r="AH12" s="2">
        <v>5</v>
      </c>
      <c r="AI12" s="2">
        <v>5</v>
      </c>
      <c r="AJ12" s="2">
        <v>6</v>
      </c>
      <c r="AK12" s="2">
        <v>4</v>
      </c>
      <c r="AL12" s="24">
        <f t="shared" si="0"/>
        <v>61</v>
      </c>
      <c r="AM12" s="15" t="s">
        <v>139</v>
      </c>
    </row>
    <row r="13" spans="1:39" ht="15.75" x14ac:dyDescent="0.25">
      <c r="A13" s="13">
        <v>8</v>
      </c>
      <c r="B13" s="15" t="s">
        <v>47</v>
      </c>
      <c r="C13" s="15" t="s">
        <v>16</v>
      </c>
      <c r="D13" s="6" t="s">
        <v>27</v>
      </c>
      <c r="E13" s="21">
        <v>8</v>
      </c>
      <c r="F13" s="6" t="s">
        <v>48</v>
      </c>
      <c r="G13" s="6" t="s">
        <v>49</v>
      </c>
      <c r="H13" s="14">
        <v>1</v>
      </c>
      <c r="I13" s="2">
        <v>1</v>
      </c>
      <c r="J13" s="2">
        <v>1</v>
      </c>
      <c r="K13" s="2">
        <v>1</v>
      </c>
      <c r="L13" s="2">
        <v>0</v>
      </c>
      <c r="M13" s="2">
        <v>1</v>
      </c>
      <c r="N13" s="2">
        <v>1</v>
      </c>
      <c r="O13" s="2">
        <v>0</v>
      </c>
      <c r="P13" s="2">
        <v>0</v>
      </c>
      <c r="Q13" s="2">
        <v>0</v>
      </c>
      <c r="R13" s="2">
        <v>1</v>
      </c>
      <c r="S13" s="2">
        <v>1</v>
      </c>
      <c r="T13" s="2">
        <v>1</v>
      </c>
      <c r="U13" s="2">
        <v>1</v>
      </c>
      <c r="V13" s="2">
        <v>0</v>
      </c>
      <c r="W13" s="2">
        <v>1</v>
      </c>
      <c r="X13" s="2">
        <v>1</v>
      </c>
      <c r="Y13" s="2">
        <v>0</v>
      </c>
      <c r="Z13" s="2">
        <v>1</v>
      </c>
      <c r="AA13" s="2">
        <v>0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14</v>
      </c>
      <c r="AH13" s="2">
        <v>7</v>
      </c>
      <c r="AI13" s="2">
        <v>5</v>
      </c>
      <c r="AJ13" s="2">
        <v>6</v>
      </c>
      <c r="AK13" s="2">
        <v>4</v>
      </c>
      <c r="AL13" s="24">
        <f t="shared" si="0"/>
        <v>59</v>
      </c>
      <c r="AM13" s="15" t="s">
        <v>139</v>
      </c>
    </row>
    <row r="14" spans="1:39" ht="15.75" x14ac:dyDescent="0.25">
      <c r="A14" s="13">
        <v>9</v>
      </c>
      <c r="B14" s="10" t="s">
        <v>112</v>
      </c>
      <c r="C14" s="10" t="s">
        <v>113</v>
      </c>
      <c r="D14" s="5" t="s">
        <v>70</v>
      </c>
      <c r="E14" s="22">
        <v>8</v>
      </c>
      <c r="F14" s="5" t="s">
        <v>114</v>
      </c>
      <c r="G14" s="5" t="s">
        <v>99</v>
      </c>
      <c r="H14" s="14">
        <v>0</v>
      </c>
      <c r="I14" s="2">
        <v>0</v>
      </c>
      <c r="J14" s="2">
        <v>1</v>
      </c>
      <c r="K14" s="2">
        <v>1</v>
      </c>
      <c r="L14" s="2">
        <v>1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0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2</v>
      </c>
      <c r="AC14" s="2">
        <v>0</v>
      </c>
      <c r="AD14" s="2">
        <v>0</v>
      </c>
      <c r="AE14" s="2">
        <v>2</v>
      </c>
      <c r="AF14" s="2">
        <v>2</v>
      </c>
      <c r="AG14" s="2">
        <v>15</v>
      </c>
      <c r="AH14" s="2">
        <v>5</v>
      </c>
      <c r="AI14" s="2">
        <v>6</v>
      </c>
      <c r="AJ14" s="2">
        <v>2</v>
      </c>
      <c r="AK14" s="2">
        <v>8</v>
      </c>
      <c r="AL14" s="24">
        <f t="shared" si="0"/>
        <v>59</v>
      </c>
      <c r="AM14" s="15" t="s">
        <v>139</v>
      </c>
    </row>
    <row r="15" spans="1:39" ht="15.75" x14ac:dyDescent="0.25">
      <c r="A15" s="9">
        <v>10</v>
      </c>
      <c r="B15" s="10" t="s">
        <v>83</v>
      </c>
      <c r="C15" s="10" t="s">
        <v>58</v>
      </c>
      <c r="D15" s="5" t="s">
        <v>84</v>
      </c>
      <c r="E15" s="22">
        <v>8</v>
      </c>
      <c r="F15" s="5" t="s">
        <v>45</v>
      </c>
      <c r="G15" s="5" t="s">
        <v>46</v>
      </c>
      <c r="H15" s="16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0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0</v>
      </c>
      <c r="Y15" s="4">
        <v>1</v>
      </c>
      <c r="Z15" s="4">
        <v>1</v>
      </c>
      <c r="AA15" s="4">
        <v>1</v>
      </c>
      <c r="AB15" s="17">
        <v>2</v>
      </c>
      <c r="AC15" s="4">
        <v>0</v>
      </c>
      <c r="AD15" s="4">
        <v>2</v>
      </c>
      <c r="AE15" s="4">
        <v>2</v>
      </c>
      <c r="AF15" s="4">
        <v>2</v>
      </c>
      <c r="AG15" s="4">
        <v>15</v>
      </c>
      <c r="AH15" s="4">
        <v>7</v>
      </c>
      <c r="AI15" s="4">
        <v>3</v>
      </c>
      <c r="AJ15" s="4">
        <v>4</v>
      </c>
      <c r="AK15" s="4">
        <v>2</v>
      </c>
      <c r="AL15" s="24">
        <f t="shared" si="0"/>
        <v>57</v>
      </c>
      <c r="AM15" s="15" t="s">
        <v>139</v>
      </c>
    </row>
    <row r="16" spans="1:39" ht="15.75" x14ac:dyDescent="0.25">
      <c r="A16" s="13">
        <v>11</v>
      </c>
      <c r="B16" s="10" t="s">
        <v>92</v>
      </c>
      <c r="C16" s="10" t="s">
        <v>22</v>
      </c>
      <c r="D16" s="5" t="s">
        <v>93</v>
      </c>
      <c r="E16" s="22">
        <v>8</v>
      </c>
      <c r="F16" s="5" t="s">
        <v>94</v>
      </c>
      <c r="G16" s="5" t="s">
        <v>95</v>
      </c>
      <c r="H16" s="2">
        <v>0</v>
      </c>
      <c r="I16" s="2">
        <v>1</v>
      </c>
      <c r="J16" s="2">
        <v>1</v>
      </c>
      <c r="K16" s="2">
        <v>1</v>
      </c>
      <c r="L16" s="2">
        <v>0</v>
      </c>
      <c r="M16" s="2">
        <v>1</v>
      </c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>
        <v>1</v>
      </c>
      <c r="T16" s="2">
        <v>1</v>
      </c>
      <c r="U16" s="2">
        <v>1</v>
      </c>
      <c r="V16" s="2">
        <v>0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2</v>
      </c>
      <c r="AC16" s="2">
        <v>2</v>
      </c>
      <c r="AD16" s="2">
        <v>2</v>
      </c>
      <c r="AE16" s="2">
        <v>2</v>
      </c>
      <c r="AF16" s="2">
        <v>2</v>
      </c>
      <c r="AG16" s="2">
        <v>15</v>
      </c>
      <c r="AH16" s="2">
        <v>4</v>
      </c>
      <c r="AI16" s="2">
        <v>3</v>
      </c>
      <c r="AJ16" s="2">
        <v>6</v>
      </c>
      <c r="AK16" s="2">
        <v>0</v>
      </c>
      <c r="AL16" s="24">
        <f t="shared" si="0"/>
        <v>55</v>
      </c>
      <c r="AM16" s="15" t="s">
        <v>139</v>
      </c>
    </row>
    <row r="17" spans="1:39" ht="15.75" x14ac:dyDescent="0.25">
      <c r="A17" s="13">
        <v>12</v>
      </c>
      <c r="B17" s="15" t="s">
        <v>110</v>
      </c>
      <c r="C17" s="15" t="s">
        <v>14</v>
      </c>
      <c r="D17" s="6" t="s">
        <v>9</v>
      </c>
      <c r="E17" s="21">
        <v>8</v>
      </c>
      <c r="F17" s="6" t="s">
        <v>77</v>
      </c>
      <c r="G17" s="6" t="s">
        <v>111</v>
      </c>
      <c r="H17" s="14">
        <v>1</v>
      </c>
      <c r="I17" s="2">
        <v>0</v>
      </c>
      <c r="J17" s="2">
        <v>1</v>
      </c>
      <c r="K17" s="2">
        <v>1</v>
      </c>
      <c r="L17" s="2">
        <v>0</v>
      </c>
      <c r="M17" s="2">
        <v>1</v>
      </c>
      <c r="N17" s="2">
        <v>1</v>
      </c>
      <c r="O17" s="2">
        <v>0</v>
      </c>
      <c r="P17" s="2">
        <v>1</v>
      </c>
      <c r="Q17" s="2">
        <v>0</v>
      </c>
      <c r="R17" s="2">
        <v>1</v>
      </c>
      <c r="S17" s="2">
        <v>1</v>
      </c>
      <c r="T17" s="2">
        <v>0</v>
      </c>
      <c r="U17" s="2">
        <v>1</v>
      </c>
      <c r="V17" s="2">
        <v>0</v>
      </c>
      <c r="W17" s="2">
        <v>1</v>
      </c>
      <c r="X17" s="2">
        <v>0</v>
      </c>
      <c r="Y17" s="2">
        <v>1</v>
      </c>
      <c r="Z17" s="2">
        <v>1</v>
      </c>
      <c r="AA17" s="2">
        <v>1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15</v>
      </c>
      <c r="AH17" s="2">
        <v>4</v>
      </c>
      <c r="AI17" s="2">
        <v>5</v>
      </c>
      <c r="AJ17" s="2">
        <v>6</v>
      </c>
      <c r="AK17" s="2">
        <v>2</v>
      </c>
      <c r="AL17" s="24">
        <f t="shared" si="0"/>
        <v>55</v>
      </c>
      <c r="AM17" s="15" t="s">
        <v>139</v>
      </c>
    </row>
    <row r="18" spans="1:39" ht="15.75" x14ac:dyDescent="0.25">
      <c r="A18" s="9">
        <v>13</v>
      </c>
      <c r="B18" s="10" t="s">
        <v>44</v>
      </c>
      <c r="C18" s="10" t="s">
        <v>8</v>
      </c>
      <c r="D18" s="5" t="s">
        <v>20</v>
      </c>
      <c r="E18" s="22">
        <v>8</v>
      </c>
      <c r="F18" s="5" t="s">
        <v>45</v>
      </c>
      <c r="G18" s="5" t="s">
        <v>46</v>
      </c>
      <c r="H18" s="14">
        <v>0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0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</v>
      </c>
      <c r="X18" s="2">
        <v>0</v>
      </c>
      <c r="Y18" s="2">
        <v>1</v>
      </c>
      <c r="Z18" s="2">
        <v>1</v>
      </c>
      <c r="AA18" s="2">
        <v>1</v>
      </c>
      <c r="AB18" s="2">
        <v>2</v>
      </c>
      <c r="AC18" s="2">
        <v>0</v>
      </c>
      <c r="AD18" s="2">
        <v>2</v>
      </c>
      <c r="AE18" s="2">
        <v>0</v>
      </c>
      <c r="AF18" s="2">
        <v>2</v>
      </c>
      <c r="AG18" s="2">
        <v>15</v>
      </c>
      <c r="AH18" s="2">
        <v>7</v>
      </c>
      <c r="AI18" s="2">
        <v>3</v>
      </c>
      <c r="AJ18" s="2">
        <v>4</v>
      </c>
      <c r="AK18" s="2">
        <v>2</v>
      </c>
      <c r="AL18" s="24">
        <f t="shared" si="0"/>
        <v>54</v>
      </c>
      <c r="AM18" s="15" t="s">
        <v>139</v>
      </c>
    </row>
    <row r="19" spans="1:39" ht="15.75" x14ac:dyDescent="0.25">
      <c r="A19" s="13">
        <v>14</v>
      </c>
      <c r="B19" s="15" t="s">
        <v>85</v>
      </c>
      <c r="C19" s="15" t="s">
        <v>86</v>
      </c>
      <c r="D19" s="6" t="s">
        <v>27</v>
      </c>
      <c r="E19" s="21">
        <v>8</v>
      </c>
      <c r="F19" s="6" t="s">
        <v>87</v>
      </c>
      <c r="G19" s="6" t="s">
        <v>88</v>
      </c>
      <c r="H19" s="14">
        <v>0</v>
      </c>
      <c r="I19" s="2">
        <v>1</v>
      </c>
      <c r="J19" s="2">
        <v>0</v>
      </c>
      <c r="K19" s="2">
        <v>0</v>
      </c>
      <c r="L19" s="2">
        <v>0</v>
      </c>
      <c r="M19" s="2">
        <v>1</v>
      </c>
      <c r="N19" s="2">
        <v>1</v>
      </c>
      <c r="O19" s="2">
        <v>1</v>
      </c>
      <c r="P19" s="2">
        <v>0</v>
      </c>
      <c r="Q19" s="2">
        <v>0</v>
      </c>
      <c r="R19" s="2">
        <v>1</v>
      </c>
      <c r="S19" s="2">
        <v>1</v>
      </c>
      <c r="T19" s="2">
        <v>1</v>
      </c>
      <c r="U19" s="2">
        <v>1</v>
      </c>
      <c r="V19" s="2">
        <v>0</v>
      </c>
      <c r="W19" s="2">
        <v>1</v>
      </c>
      <c r="X19" s="2">
        <v>1</v>
      </c>
      <c r="Y19" s="2">
        <v>1</v>
      </c>
      <c r="Z19" s="2">
        <v>1</v>
      </c>
      <c r="AA19" s="2">
        <v>0</v>
      </c>
      <c r="AB19" s="2">
        <v>2</v>
      </c>
      <c r="AC19" s="2">
        <v>2</v>
      </c>
      <c r="AD19" s="2">
        <v>0</v>
      </c>
      <c r="AE19" s="2">
        <v>0</v>
      </c>
      <c r="AF19" s="2">
        <v>2</v>
      </c>
      <c r="AG19" s="2">
        <v>14</v>
      </c>
      <c r="AH19" s="2">
        <v>3</v>
      </c>
      <c r="AI19" s="2">
        <v>6</v>
      </c>
      <c r="AJ19" s="2">
        <v>6</v>
      </c>
      <c r="AK19" s="2">
        <v>6</v>
      </c>
      <c r="AL19" s="24">
        <f t="shared" si="0"/>
        <v>53</v>
      </c>
      <c r="AM19" s="15" t="s">
        <v>139</v>
      </c>
    </row>
    <row r="20" spans="1:39" ht="15.75" x14ac:dyDescent="0.25">
      <c r="A20" s="13">
        <v>15</v>
      </c>
      <c r="B20" s="10" t="s">
        <v>72</v>
      </c>
      <c r="C20" s="10" t="s">
        <v>8</v>
      </c>
      <c r="D20" s="5" t="s">
        <v>15</v>
      </c>
      <c r="E20" s="22">
        <v>8</v>
      </c>
      <c r="F20" s="5" t="s">
        <v>19</v>
      </c>
      <c r="G20" s="5" t="s">
        <v>65</v>
      </c>
      <c r="H20" s="14">
        <v>0</v>
      </c>
      <c r="I20" s="2">
        <v>1</v>
      </c>
      <c r="J20" s="2">
        <v>1</v>
      </c>
      <c r="K20" s="2">
        <v>0</v>
      </c>
      <c r="L20" s="2">
        <v>0</v>
      </c>
      <c r="M20" s="2">
        <v>1</v>
      </c>
      <c r="N20" s="2">
        <v>1</v>
      </c>
      <c r="O20" s="2">
        <v>0</v>
      </c>
      <c r="P20" s="2">
        <v>1</v>
      </c>
      <c r="Q20" s="2">
        <v>0</v>
      </c>
      <c r="R20" s="2">
        <v>1</v>
      </c>
      <c r="S20" s="2">
        <v>1</v>
      </c>
      <c r="T20" s="2">
        <v>1</v>
      </c>
      <c r="U20" s="2">
        <v>1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  <c r="AA20" s="2">
        <v>1</v>
      </c>
      <c r="AB20" s="2">
        <v>2</v>
      </c>
      <c r="AC20" s="2">
        <v>2</v>
      </c>
      <c r="AD20" s="2">
        <v>0</v>
      </c>
      <c r="AE20" s="2">
        <v>0</v>
      </c>
      <c r="AF20" s="2">
        <v>2</v>
      </c>
      <c r="AG20" s="2">
        <v>15</v>
      </c>
      <c r="AH20" s="2">
        <v>7</v>
      </c>
      <c r="AI20" s="2">
        <v>3</v>
      </c>
      <c r="AJ20" s="2">
        <v>6</v>
      </c>
      <c r="AK20" s="2">
        <v>4</v>
      </c>
      <c r="AL20" s="24">
        <f t="shared" si="0"/>
        <v>52</v>
      </c>
      <c r="AM20" s="15" t="s">
        <v>139</v>
      </c>
    </row>
    <row r="21" spans="1:39" ht="15.75" x14ac:dyDescent="0.25">
      <c r="A21" s="9">
        <v>16</v>
      </c>
      <c r="B21" s="15" t="s">
        <v>96</v>
      </c>
      <c r="C21" s="15" t="s">
        <v>22</v>
      </c>
      <c r="D21" s="6" t="s">
        <v>97</v>
      </c>
      <c r="E21" s="21">
        <v>8</v>
      </c>
      <c r="F21" s="6" t="s">
        <v>98</v>
      </c>
      <c r="G21" s="6" t="s">
        <v>99</v>
      </c>
      <c r="H21" s="14">
        <v>0</v>
      </c>
      <c r="I21" s="2">
        <v>1</v>
      </c>
      <c r="J21" s="2">
        <v>0</v>
      </c>
      <c r="K21" s="2">
        <v>0</v>
      </c>
      <c r="L21" s="2">
        <v>1</v>
      </c>
      <c r="M21" s="2">
        <v>0</v>
      </c>
      <c r="N21" s="2">
        <v>1</v>
      </c>
      <c r="O21" s="2">
        <v>1</v>
      </c>
      <c r="P21" s="2">
        <v>0</v>
      </c>
      <c r="Q21" s="2">
        <v>1</v>
      </c>
      <c r="R21" s="2">
        <v>1</v>
      </c>
      <c r="S21" s="2">
        <v>1</v>
      </c>
      <c r="T21" s="2">
        <v>1</v>
      </c>
      <c r="U21" s="2">
        <v>1</v>
      </c>
      <c r="V21" s="2">
        <v>0</v>
      </c>
      <c r="W21" s="2">
        <v>1</v>
      </c>
      <c r="X21" s="2">
        <v>1</v>
      </c>
      <c r="Y21" s="2">
        <v>0</v>
      </c>
      <c r="Z21" s="2">
        <v>1</v>
      </c>
      <c r="AA21" s="2">
        <v>1</v>
      </c>
      <c r="AB21" s="2">
        <v>2</v>
      </c>
      <c r="AC21" s="2">
        <v>2</v>
      </c>
      <c r="AD21" s="2">
        <v>0</v>
      </c>
      <c r="AE21" s="2">
        <v>2</v>
      </c>
      <c r="AF21" s="2">
        <v>2</v>
      </c>
      <c r="AG21" s="2">
        <v>15</v>
      </c>
      <c r="AH21" s="2">
        <v>7</v>
      </c>
      <c r="AI21" s="2">
        <v>1</v>
      </c>
      <c r="AJ21" s="2">
        <v>6</v>
      </c>
      <c r="AK21" s="2">
        <v>2</v>
      </c>
      <c r="AL21" s="24">
        <f t="shared" si="0"/>
        <v>52</v>
      </c>
      <c r="AM21" s="15" t="s">
        <v>139</v>
      </c>
    </row>
    <row r="22" spans="1:39" ht="15.75" x14ac:dyDescent="0.25">
      <c r="A22" s="13">
        <v>17</v>
      </c>
      <c r="B22" s="15" t="s">
        <v>57</v>
      </c>
      <c r="C22" s="15" t="s">
        <v>58</v>
      </c>
      <c r="D22" s="6" t="s">
        <v>9</v>
      </c>
      <c r="E22" s="21">
        <v>8</v>
      </c>
      <c r="F22" s="6" t="s">
        <v>59</v>
      </c>
      <c r="G22" s="6" t="s">
        <v>52</v>
      </c>
      <c r="H22" s="14">
        <v>0</v>
      </c>
      <c r="I22" s="2">
        <v>0</v>
      </c>
      <c r="J22" s="2">
        <v>1</v>
      </c>
      <c r="K22" s="2">
        <v>1</v>
      </c>
      <c r="L22" s="2">
        <v>0</v>
      </c>
      <c r="M22" s="2">
        <v>1</v>
      </c>
      <c r="N22" s="2">
        <v>1</v>
      </c>
      <c r="O22" s="2">
        <v>1</v>
      </c>
      <c r="P22" s="2">
        <v>0</v>
      </c>
      <c r="Q22" s="2">
        <v>1</v>
      </c>
      <c r="R22" s="2">
        <v>1</v>
      </c>
      <c r="S22" s="2">
        <v>1</v>
      </c>
      <c r="T22" s="2">
        <v>1</v>
      </c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>
        <v>1</v>
      </c>
      <c r="AA22" s="2">
        <v>1</v>
      </c>
      <c r="AB22" s="2">
        <v>0</v>
      </c>
      <c r="AC22" s="2">
        <v>2</v>
      </c>
      <c r="AD22" s="2">
        <v>0</v>
      </c>
      <c r="AE22" s="2">
        <v>2</v>
      </c>
      <c r="AF22" s="2">
        <v>2</v>
      </c>
      <c r="AG22" s="2">
        <v>15</v>
      </c>
      <c r="AH22" s="2">
        <v>0</v>
      </c>
      <c r="AI22" s="2">
        <v>0</v>
      </c>
      <c r="AJ22" s="2">
        <v>6</v>
      </c>
      <c r="AK22" s="2">
        <v>8</v>
      </c>
      <c r="AL22" s="24">
        <f t="shared" si="0"/>
        <v>51</v>
      </c>
      <c r="AM22" s="15" t="s">
        <v>139</v>
      </c>
    </row>
    <row r="23" spans="1:39" ht="15.75" x14ac:dyDescent="0.25">
      <c r="A23" s="13">
        <v>18</v>
      </c>
      <c r="B23" s="10" t="s">
        <v>73</v>
      </c>
      <c r="C23" s="10" t="s">
        <v>74</v>
      </c>
      <c r="D23" s="5" t="s">
        <v>70</v>
      </c>
      <c r="E23" s="22">
        <v>8</v>
      </c>
      <c r="F23" s="5" t="s">
        <v>19</v>
      </c>
      <c r="G23" s="5" t="s">
        <v>65</v>
      </c>
      <c r="H23" s="14">
        <v>0</v>
      </c>
      <c r="I23" s="2">
        <v>1</v>
      </c>
      <c r="J23" s="2">
        <v>1</v>
      </c>
      <c r="K23" s="2">
        <v>0</v>
      </c>
      <c r="L23" s="2">
        <v>0</v>
      </c>
      <c r="M23" s="2">
        <v>1</v>
      </c>
      <c r="N23" s="2">
        <v>1</v>
      </c>
      <c r="O23" s="2">
        <v>0</v>
      </c>
      <c r="P23" s="2">
        <v>0</v>
      </c>
      <c r="Q23" s="2">
        <v>0</v>
      </c>
      <c r="R23" s="2">
        <v>1</v>
      </c>
      <c r="S23" s="2">
        <v>1</v>
      </c>
      <c r="T23" s="2">
        <v>1</v>
      </c>
      <c r="U23" s="2">
        <v>1</v>
      </c>
      <c r="V23" s="2">
        <v>0</v>
      </c>
      <c r="W23" s="2">
        <v>0</v>
      </c>
      <c r="X23" s="2">
        <v>1</v>
      </c>
      <c r="Y23" s="2">
        <v>0</v>
      </c>
      <c r="Z23" s="2">
        <v>0</v>
      </c>
      <c r="AA23" s="2">
        <v>0</v>
      </c>
      <c r="AB23" s="2">
        <v>2</v>
      </c>
      <c r="AC23" s="2">
        <v>2</v>
      </c>
      <c r="AD23" s="2">
        <v>0</v>
      </c>
      <c r="AE23" s="2">
        <v>0</v>
      </c>
      <c r="AF23" s="2">
        <v>2</v>
      </c>
      <c r="AG23" s="2">
        <v>15</v>
      </c>
      <c r="AH23" s="2">
        <v>7</v>
      </c>
      <c r="AI23" s="2">
        <v>3</v>
      </c>
      <c r="AJ23" s="2">
        <v>5</v>
      </c>
      <c r="AK23" s="2">
        <v>6</v>
      </c>
      <c r="AL23" s="24">
        <f t="shared" si="0"/>
        <v>51</v>
      </c>
      <c r="AM23" s="15" t="s">
        <v>139</v>
      </c>
    </row>
    <row r="24" spans="1:39" ht="15.75" x14ac:dyDescent="0.25">
      <c r="A24" s="9">
        <v>19</v>
      </c>
      <c r="B24" s="15" t="s">
        <v>68</v>
      </c>
      <c r="C24" s="15" t="s">
        <v>69</v>
      </c>
      <c r="D24" s="6" t="s">
        <v>70</v>
      </c>
      <c r="E24" s="21">
        <v>8</v>
      </c>
      <c r="F24" s="6" t="s">
        <v>71</v>
      </c>
      <c r="G24" s="6" t="s">
        <v>21</v>
      </c>
      <c r="H24" s="14">
        <v>1</v>
      </c>
      <c r="I24" s="2">
        <v>1</v>
      </c>
      <c r="J24" s="2">
        <v>1</v>
      </c>
      <c r="K24" s="2">
        <v>0</v>
      </c>
      <c r="L24" s="2">
        <v>0</v>
      </c>
      <c r="M24" s="2">
        <v>1</v>
      </c>
      <c r="N24" s="2">
        <v>1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1</v>
      </c>
      <c r="U24" s="2">
        <v>0</v>
      </c>
      <c r="V24" s="2">
        <v>1</v>
      </c>
      <c r="W24" s="2">
        <v>1</v>
      </c>
      <c r="X24" s="2">
        <v>0</v>
      </c>
      <c r="Y24" s="2">
        <v>1</v>
      </c>
      <c r="Z24" s="2">
        <v>1</v>
      </c>
      <c r="AA24" s="2">
        <v>1</v>
      </c>
      <c r="AB24" s="2">
        <v>2</v>
      </c>
      <c r="AC24" s="2">
        <v>2</v>
      </c>
      <c r="AD24" s="2">
        <v>2</v>
      </c>
      <c r="AE24" s="2">
        <v>0</v>
      </c>
      <c r="AF24" s="2">
        <v>2</v>
      </c>
      <c r="AG24" s="2">
        <v>13</v>
      </c>
      <c r="AH24" s="2">
        <v>7</v>
      </c>
      <c r="AI24" s="2">
        <v>3</v>
      </c>
      <c r="AJ24" s="2">
        <v>6</v>
      </c>
      <c r="AK24" s="2">
        <v>0</v>
      </c>
      <c r="AL24" s="24">
        <f t="shared" si="0"/>
        <v>50</v>
      </c>
      <c r="AM24" s="15" t="s">
        <v>139</v>
      </c>
    </row>
    <row r="25" spans="1:39" ht="15.75" x14ac:dyDescent="0.25">
      <c r="A25" s="13">
        <v>20</v>
      </c>
      <c r="B25" s="10" t="s">
        <v>75</v>
      </c>
      <c r="C25" s="10" t="s">
        <v>76</v>
      </c>
      <c r="D25" s="5" t="s">
        <v>18</v>
      </c>
      <c r="E25" s="22">
        <v>8</v>
      </c>
      <c r="F25" s="5" t="s">
        <v>77</v>
      </c>
      <c r="G25" s="5" t="s">
        <v>78</v>
      </c>
      <c r="H25" s="14">
        <v>0</v>
      </c>
      <c r="I25" s="2">
        <v>0</v>
      </c>
      <c r="J25" s="2">
        <v>1</v>
      </c>
      <c r="K25" s="2">
        <v>0</v>
      </c>
      <c r="L25" s="2">
        <v>0</v>
      </c>
      <c r="M25" s="2">
        <v>1</v>
      </c>
      <c r="N25" s="2">
        <v>0</v>
      </c>
      <c r="O25" s="2">
        <v>1</v>
      </c>
      <c r="P25" s="2">
        <v>1</v>
      </c>
      <c r="Q25" s="2">
        <v>0</v>
      </c>
      <c r="R25" s="2">
        <v>1</v>
      </c>
      <c r="S25" s="2">
        <v>0</v>
      </c>
      <c r="T25" s="2">
        <v>1</v>
      </c>
      <c r="U25" s="2">
        <v>1</v>
      </c>
      <c r="V25" s="2">
        <v>1</v>
      </c>
      <c r="W25" s="2">
        <v>1</v>
      </c>
      <c r="X25" s="2">
        <v>1</v>
      </c>
      <c r="Y25" s="2">
        <v>0</v>
      </c>
      <c r="Z25" s="2">
        <v>1</v>
      </c>
      <c r="AA25" s="2">
        <v>1</v>
      </c>
      <c r="AB25" s="2">
        <v>2</v>
      </c>
      <c r="AC25" s="2">
        <v>0</v>
      </c>
      <c r="AD25" s="2">
        <v>0</v>
      </c>
      <c r="AE25" s="2">
        <v>0</v>
      </c>
      <c r="AF25" s="2">
        <v>2</v>
      </c>
      <c r="AG25" s="2">
        <v>15</v>
      </c>
      <c r="AH25" s="2">
        <v>5</v>
      </c>
      <c r="AI25" s="2">
        <v>2</v>
      </c>
      <c r="AJ25" s="2">
        <v>6</v>
      </c>
      <c r="AK25" s="2">
        <v>2</v>
      </c>
      <c r="AL25" s="24">
        <f t="shared" si="0"/>
        <v>46</v>
      </c>
      <c r="AM25" s="15" t="s">
        <v>139</v>
      </c>
    </row>
    <row r="26" spans="1:39" ht="15.75" x14ac:dyDescent="0.25">
      <c r="A26" s="13">
        <v>21</v>
      </c>
      <c r="B26" s="15" t="s">
        <v>124</v>
      </c>
      <c r="C26" s="15" t="s">
        <v>125</v>
      </c>
      <c r="D26" s="6" t="s">
        <v>12</v>
      </c>
      <c r="E26" s="21">
        <v>8</v>
      </c>
      <c r="F26" s="6" t="s">
        <v>126</v>
      </c>
      <c r="G26" s="6" t="s">
        <v>56</v>
      </c>
      <c r="H26" s="14">
        <v>0</v>
      </c>
      <c r="I26" s="2">
        <v>1</v>
      </c>
      <c r="J26" s="2">
        <v>1</v>
      </c>
      <c r="K26" s="2">
        <v>1</v>
      </c>
      <c r="L26" s="2">
        <v>0</v>
      </c>
      <c r="M26" s="2">
        <v>1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1</v>
      </c>
      <c r="T26" s="2">
        <v>1</v>
      </c>
      <c r="U26" s="2">
        <v>1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  <c r="AA26" s="2">
        <v>0</v>
      </c>
      <c r="AB26" s="2">
        <v>2</v>
      </c>
      <c r="AC26" s="2">
        <v>2</v>
      </c>
      <c r="AD26" s="2">
        <v>2</v>
      </c>
      <c r="AE26" s="2">
        <v>2</v>
      </c>
      <c r="AF26" s="2">
        <v>2</v>
      </c>
      <c r="AG26" s="2">
        <v>15</v>
      </c>
      <c r="AH26" s="2">
        <v>1</v>
      </c>
      <c r="AI26" s="2">
        <v>0</v>
      </c>
      <c r="AJ26" s="2">
        <v>2</v>
      </c>
      <c r="AK26" s="2">
        <v>3</v>
      </c>
      <c r="AL26" s="24">
        <f t="shared" si="0"/>
        <v>43</v>
      </c>
      <c r="AM26" s="15" t="s">
        <v>139</v>
      </c>
    </row>
    <row r="27" spans="1:39" ht="15.75" x14ac:dyDescent="0.25">
      <c r="A27" s="9">
        <v>22</v>
      </c>
      <c r="B27" s="10" t="s">
        <v>107</v>
      </c>
      <c r="C27" s="10" t="s">
        <v>74</v>
      </c>
      <c r="D27" s="5" t="s">
        <v>18</v>
      </c>
      <c r="E27" s="22">
        <v>8</v>
      </c>
      <c r="F27" s="5" t="s">
        <v>108</v>
      </c>
      <c r="G27" s="5" t="s">
        <v>109</v>
      </c>
      <c r="H27" s="14">
        <v>0</v>
      </c>
      <c r="I27" s="2">
        <v>1</v>
      </c>
      <c r="J27" s="2">
        <v>0</v>
      </c>
      <c r="K27" s="2">
        <v>1</v>
      </c>
      <c r="L27" s="2">
        <v>1</v>
      </c>
      <c r="M27" s="2">
        <v>1</v>
      </c>
      <c r="N27" s="2">
        <v>0</v>
      </c>
      <c r="O27" s="2">
        <v>0</v>
      </c>
      <c r="P27" s="2">
        <v>0</v>
      </c>
      <c r="Q27" s="2">
        <v>0</v>
      </c>
      <c r="R27" s="2">
        <v>1</v>
      </c>
      <c r="S27" s="2">
        <v>1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1</v>
      </c>
      <c r="Z27" s="2">
        <v>1</v>
      </c>
      <c r="AA27" s="2">
        <v>1</v>
      </c>
      <c r="AB27" s="2">
        <v>2</v>
      </c>
      <c r="AC27" s="2">
        <v>2</v>
      </c>
      <c r="AD27" s="2">
        <v>2</v>
      </c>
      <c r="AE27" s="2">
        <v>2</v>
      </c>
      <c r="AF27" s="2">
        <v>2</v>
      </c>
      <c r="AG27" s="2">
        <v>9</v>
      </c>
      <c r="AH27" s="2">
        <v>5</v>
      </c>
      <c r="AI27" s="2">
        <v>0</v>
      </c>
      <c r="AJ27" s="2">
        <v>6</v>
      </c>
      <c r="AK27" s="2">
        <v>3</v>
      </c>
      <c r="AL27" s="24">
        <f t="shared" si="0"/>
        <v>43</v>
      </c>
      <c r="AM27" s="15" t="s">
        <v>139</v>
      </c>
    </row>
    <row r="28" spans="1:39" ht="15.75" x14ac:dyDescent="0.25">
      <c r="A28" s="13">
        <v>23</v>
      </c>
      <c r="B28" s="15" t="s">
        <v>50</v>
      </c>
      <c r="C28" s="15" t="s">
        <v>51</v>
      </c>
      <c r="D28" s="6" t="s">
        <v>26</v>
      </c>
      <c r="E28" s="21">
        <v>8</v>
      </c>
      <c r="F28" s="6" t="s">
        <v>28</v>
      </c>
      <c r="G28" s="6" t="s">
        <v>52</v>
      </c>
      <c r="H28" s="14">
        <v>1</v>
      </c>
      <c r="I28" s="2">
        <v>0</v>
      </c>
      <c r="J28" s="2">
        <v>0</v>
      </c>
      <c r="K28" s="2">
        <v>0</v>
      </c>
      <c r="L28" s="2">
        <v>0</v>
      </c>
      <c r="M28" s="2">
        <v>1</v>
      </c>
      <c r="N28" s="2">
        <v>0</v>
      </c>
      <c r="O28" s="2">
        <v>1</v>
      </c>
      <c r="P28" s="2">
        <v>0</v>
      </c>
      <c r="Q28" s="2">
        <v>1</v>
      </c>
      <c r="R28" s="2">
        <v>1</v>
      </c>
      <c r="S28" s="2">
        <v>0</v>
      </c>
      <c r="T28" s="2">
        <v>0</v>
      </c>
      <c r="U28" s="2">
        <v>0</v>
      </c>
      <c r="V28" s="2">
        <v>0</v>
      </c>
      <c r="W28" s="2">
        <v>1</v>
      </c>
      <c r="X28" s="2">
        <v>0</v>
      </c>
      <c r="Y28" s="2">
        <v>1</v>
      </c>
      <c r="Z28" s="2">
        <v>1</v>
      </c>
      <c r="AA28" s="2">
        <v>1</v>
      </c>
      <c r="AB28" s="2">
        <v>0</v>
      </c>
      <c r="AC28" s="2">
        <v>2</v>
      </c>
      <c r="AD28" s="2">
        <v>2</v>
      </c>
      <c r="AE28" s="2">
        <v>2</v>
      </c>
      <c r="AF28" s="2">
        <v>2</v>
      </c>
      <c r="AG28" s="2">
        <v>13</v>
      </c>
      <c r="AH28" s="2">
        <v>1</v>
      </c>
      <c r="AI28" s="2">
        <v>5</v>
      </c>
      <c r="AJ28" s="2">
        <v>3</v>
      </c>
      <c r="AK28" s="2">
        <v>3</v>
      </c>
      <c r="AL28" s="24">
        <f t="shared" si="0"/>
        <v>42</v>
      </c>
      <c r="AM28" s="15" t="s">
        <v>139</v>
      </c>
    </row>
    <row r="29" spans="1:39" ht="15.75" x14ac:dyDescent="0.25">
      <c r="A29" s="13">
        <v>24</v>
      </c>
      <c r="B29" s="15" t="s">
        <v>66</v>
      </c>
      <c r="C29" s="15" t="s">
        <v>67</v>
      </c>
      <c r="D29" s="6" t="s">
        <v>9</v>
      </c>
      <c r="E29" s="21">
        <v>8</v>
      </c>
      <c r="F29" s="6" t="s">
        <v>29</v>
      </c>
      <c r="G29" s="6" t="s">
        <v>21</v>
      </c>
      <c r="H29" s="14">
        <v>1</v>
      </c>
      <c r="I29" s="2">
        <v>0</v>
      </c>
      <c r="J29" s="2">
        <v>1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1</v>
      </c>
      <c r="W29" s="2">
        <v>1</v>
      </c>
      <c r="X29" s="2">
        <v>1</v>
      </c>
      <c r="Y29" s="2">
        <v>1</v>
      </c>
      <c r="Z29" s="2">
        <v>1</v>
      </c>
      <c r="AA29" s="2">
        <v>1</v>
      </c>
      <c r="AB29" s="2">
        <v>2</v>
      </c>
      <c r="AC29" s="2">
        <v>2</v>
      </c>
      <c r="AD29" s="2">
        <v>2</v>
      </c>
      <c r="AE29" s="2">
        <v>0</v>
      </c>
      <c r="AF29" s="2">
        <v>2</v>
      </c>
      <c r="AG29" s="2">
        <v>5</v>
      </c>
      <c r="AH29" s="2">
        <v>5</v>
      </c>
      <c r="AI29" s="2">
        <v>4</v>
      </c>
      <c r="AJ29" s="2">
        <v>6</v>
      </c>
      <c r="AK29" s="2">
        <v>2</v>
      </c>
      <c r="AL29" s="24">
        <f t="shared" si="0"/>
        <v>40</v>
      </c>
      <c r="AM29" s="15" t="s">
        <v>139</v>
      </c>
    </row>
    <row r="30" spans="1:39" ht="15.75" x14ac:dyDescent="0.25">
      <c r="A30" s="9">
        <v>25</v>
      </c>
      <c r="B30" s="15" t="s">
        <v>130</v>
      </c>
      <c r="C30" s="15" t="s">
        <v>24</v>
      </c>
      <c r="D30" s="6" t="s">
        <v>23</v>
      </c>
      <c r="E30" s="21">
        <v>8</v>
      </c>
      <c r="F30" s="6" t="s">
        <v>131</v>
      </c>
      <c r="G30" s="18" t="s">
        <v>56</v>
      </c>
      <c r="H30" s="14">
        <v>0</v>
      </c>
      <c r="I30" s="2">
        <v>0</v>
      </c>
      <c r="J30" s="2">
        <v>1</v>
      </c>
      <c r="K30" s="2">
        <v>1</v>
      </c>
      <c r="L30" s="2">
        <v>0</v>
      </c>
      <c r="M30" s="2">
        <v>1</v>
      </c>
      <c r="N30" s="2">
        <v>1</v>
      </c>
      <c r="O30" s="2">
        <v>1</v>
      </c>
      <c r="P30" s="2">
        <v>0</v>
      </c>
      <c r="Q30" s="2">
        <v>0</v>
      </c>
      <c r="R30" s="2">
        <v>1</v>
      </c>
      <c r="S30" s="2">
        <v>1</v>
      </c>
      <c r="T30" s="2">
        <v>1</v>
      </c>
      <c r="U30" s="2">
        <v>0</v>
      </c>
      <c r="V30" s="2">
        <v>1</v>
      </c>
      <c r="W30" s="2">
        <v>0</v>
      </c>
      <c r="X30" s="2">
        <v>0</v>
      </c>
      <c r="Y30" s="2">
        <v>0</v>
      </c>
      <c r="Z30" s="2">
        <v>1</v>
      </c>
      <c r="AA30" s="2">
        <v>0</v>
      </c>
      <c r="AB30" s="2">
        <v>2</v>
      </c>
      <c r="AC30" s="2">
        <v>2</v>
      </c>
      <c r="AD30" s="2">
        <v>2</v>
      </c>
      <c r="AE30" s="2">
        <v>0</v>
      </c>
      <c r="AF30" s="2">
        <v>0</v>
      </c>
      <c r="AG30" s="2">
        <v>15</v>
      </c>
      <c r="AH30" s="2">
        <v>1</v>
      </c>
      <c r="AI30" s="2">
        <v>2</v>
      </c>
      <c r="AJ30" s="2">
        <v>2</v>
      </c>
      <c r="AK30" s="2">
        <v>3</v>
      </c>
      <c r="AL30" s="24">
        <f t="shared" si="0"/>
        <v>39</v>
      </c>
      <c r="AM30" s="15" t="s">
        <v>139</v>
      </c>
    </row>
    <row r="31" spans="1:39" ht="15.75" x14ac:dyDescent="0.25">
      <c r="A31" s="13">
        <v>26</v>
      </c>
      <c r="B31" s="15" t="s">
        <v>60</v>
      </c>
      <c r="C31" s="15" t="s">
        <v>22</v>
      </c>
      <c r="D31" s="6" t="s">
        <v>61</v>
      </c>
      <c r="E31" s="21">
        <v>8</v>
      </c>
      <c r="F31" s="6" t="s">
        <v>62</v>
      </c>
      <c r="G31" s="6" t="s">
        <v>63</v>
      </c>
      <c r="H31" s="14">
        <v>0</v>
      </c>
      <c r="I31" s="2">
        <v>1</v>
      </c>
      <c r="J31" s="2">
        <v>1</v>
      </c>
      <c r="K31" s="2">
        <v>0</v>
      </c>
      <c r="L31" s="2">
        <v>1</v>
      </c>
      <c r="M31" s="2">
        <v>1</v>
      </c>
      <c r="N31" s="2">
        <v>1</v>
      </c>
      <c r="O31" s="2">
        <v>1</v>
      </c>
      <c r="P31" s="2">
        <v>0</v>
      </c>
      <c r="Q31" s="2">
        <v>0</v>
      </c>
      <c r="R31" s="2">
        <v>1</v>
      </c>
      <c r="S31" s="2">
        <v>1</v>
      </c>
      <c r="T31" s="2">
        <v>0</v>
      </c>
      <c r="U31" s="2">
        <v>1</v>
      </c>
      <c r="V31" s="2">
        <v>1</v>
      </c>
      <c r="W31" s="2">
        <v>0</v>
      </c>
      <c r="X31" s="2">
        <v>1</v>
      </c>
      <c r="Y31" s="2">
        <v>1</v>
      </c>
      <c r="Z31" s="2">
        <v>1</v>
      </c>
      <c r="AA31" s="2">
        <v>0</v>
      </c>
      <c r="AB31" s="2">
        <v>2</v>
      </c>
      <c r="AC31" s="2">
        <v>0</v>
      </c>
      <c r="AD31" s="2">
        <v>2</v>
      </c>
      <c r="AE31" s="2">
        <v>2</v>
      </c>
      <c r="AF31" s="2">
        <v>2</v>
      </c>
      <c r="AG31" s="2">
        <v>0</v>
      </c>
      <c r="AH31" s="2">
        <v>5</v>
      </c>
      <c r="AI31" s="2">
        <v>3</v>
      </c>
      <c r="AJ31" s="2">
        <v>6</v>
      </c>
      <c r="AK31" s="2">
        <v>0</v>
      </c>
      <c r="AL31" s="24">
        <f t="shared" si="0"/>
        <v>35</v>
      </c>
      <c r="AM31" s="15" t="s">
        <v>140</v>
      </c>
    </row>
    <row r="32" spans="1:39" ht="15.75" x14ac:dyDescent="0.25">
      <c r="A32" s="13">
        <v>27</v>
      </c>
      <c r="B32" s="10" t="s">
        <v>36</v>
      </c>
      <c r="C32" s="10" t="s">
        <v>37</v>
      </c>
      <c r="D32" s="5" t="s">
        <v>12</v>
      </c>
      <c r="E32" s="22">
        <v>8</v>
      </c>
      <c r="F32" s="5" t="s">
        <v>38</v>
      </c>
      <c r="G32" s="5" t="s">
        <v>39</v>
      </c>
      <c r="H32" s="14">
        <v>0</v>
      </c>
      <c r="I32" s="2">
        <v>1</v>
      </c>
      <c r="J32" s="2">
        <v>0</v>
      </c>
      <c r="K32" s="2">
        <v>1</v>
      </c>
      <c r="L32" s="2">
        <v>0</v>
      </c>
      <c r="M32" s="2">
        <v>1</v>
      </c>
      <c r="N32" s="2">
        <v>0</v>
      </c>
      <c r="O32" s="2">
        <v>1</v>
      </c>
      <c r="P32" s="2">
        <v>1</v>
      </c>
      <c r="Q32" s="2">
        <v>1</v>
      </c>
      <c r="R32" s="2">
        <v>1</v>
      </c>
      <c r="S32" s="2">
        <v>1</v>
      </c>
      <c r="T32" s="2">
        <v>1</v>
      </c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>
        <v>1</v>
      </c>
      <c r="AA32" s="2">
        <v>1</v>
      </c>
      <c r="AB32" s="2">
        <v>2</v>
      </c>
      <c r="AC32" s="2">
        <v>0</v>
      </c>
      <c r="AD32" s="2">
        <v>0</v>
      </c>
      <c r="AE32" s="2">
        <v>0</v>
      </c>
      <c r="AF32" s="2">
        <v>0</v>
      </c>
      <c r="AG32" s="2">
        <v>4</v>
      </c>
      <c r="AH32" s="2">
        <v>4</v>
      </c>
      <c r="AI32" s="2">
        <v>3</v>
      </c>
      <c r="AJ32" s="2">
        <v>0</v>
      </c>
      <c r="AK32" s="2">
        <v>4</v>
      </c>
      <c r="AL32" s="24">
        <f t="shared" si="0"/>
        <v>33</v>
      </c>
      <c r="AM32" s="15" t="s">
        <v>140</v>
      </c>
    </row>
    <row r="33" spans="1:39" ht="15.75" x14ac:dyDescent="0.25">
      <c r="A33" s="9">
        <v>28</v>
      </c>
      <c r="B33" s="10" t="s">
        <v>89</v>
      </c>
      <c r="C33" s="10" t="s">
        <v>91</v>
      </c>
      <c r="D33" s="5" t="s">
        <v>20</v>
      </c>
      <c r="E33" s="22">
        <v>8</v>
      </c>
      <c r="F33" s="5" t="s">
        <v>38</v>
      </c>
      <c r="G33" s="5" t="s">
        <v>39</v>
      </c>
      <c r="H33" s="14">
        <v>0</v>
      </c>
      <c r="I33" s="2">
        <v>1</v>
      </c>
      <c r="J33" s="2">
        <v>0</v>
      </c>
      <c r="K33" s="2">
        <v>1</v>
      </c>
      <c r="L33" s="2">
        <v>0</v>
      </c>
      <c r="M33" s="2">
        <v>1</v>
      </c>
      <c r="N33" s="2">
        <v>0</v>
      </c>
      <c r="O33" s="2">
        <v>1</v>
      </c>
      <c r="P33" s="2">
        <v>1</v>
      </c>
      <c r="Q33" s="2">
        <v>1</v>
      </c>
      <c r="R33" s="2">
        <v>1</v>
      </c>
      <c r="S33" s="2">
        <v>1</v>
      </c>
      <c r="T33" s="2">
        <v>1</v>
      </c>
      <c r="U33" s="2">
        <v>1</v>
      </c>
      <c r="V33" s="2">
        <v>1</v>
      </c>
      <c r="W33" s="2">
        <v>1</v>
      </c>
      <c r="X33" s="2">
        <v>1</v>
      </c>
      <c r="Y33" s="2">
        <v>1</v>
      </c>
      <c r="Z33" s="2">
        <v>1</v>
      </c>
      <c r="AA33" s="2">
        <v>1</v>
      </c>
      <c r="AB33" s="2">
        <v>2</v>
      </c>
      <c r="AC33" s="2">
        <v>0</v>
      </c>
      <c r="AD33" s="2">
        <v>0</v>
      </c>
      <c r="AE33" s="2">
        <v>0</v>
      </c>
      <c r="AF33" s="2">
        <v>0</v>
      </c>
      <c r="AG33" s="2">
        <v>4</v>
      </c>
      <c r="AH33" s="2">
        <v>4</v>
      </c>
      <c r="AI33" s="2">
        <v>3</v>
      </c>
      <c r="AJ33" s="2">
        <v>0</v>
      </c>
      <c r="AK33" s="2">
        <v>4</v>
      </c>
      <c r="AL33" s="24">
        <f t="shared" si="0"/>
        <v>33</v>
      </c>
      <c r="AM33" s="15" t="s">
        <v>140</v>
      </c>
    </row>
    <row r="34" spans="1:39" ht="15.75" x14ac:dyDescent="0.25">
      <c r="A34" s="13">
        <v>29</v>
      </c>
      <c r="B34" s="15" t="s">
        <v>133</v>
      </c>
      <c r="C34" s="15" t="s">
        <v>132</v>
      </c>
      <c r="D34" s="6" t="s">
        <v>135</v>
      </c>
      <c r="E34" s="21">
        <v>8</v>
      </c>
      <c r="F34" s="6" t="s">
        <v>136</v>
      </c>
      <c r="G34" s="6" t="s">
        <v>137</v>
      </c>
      <c r="H34" s="14">
        <v>0</v>
      </c>
      <c r="I34" s="2">
        <v>0</v>
      </c>
      <c r="J34" s="2">
        <v>1</v>
      </c>
      <c r="K34" s="2">
        <v>1</v>
      </c>
      <c r="L34" s="2">
        <v>1</v>
      </c>
      <c r="M34" s="2">
        <v>1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1</v>
      </c>
      <c r="T34" s="2">
        <v>0</v>
      </c>
      <c r="U34" s="2">
        <v>0</v>
      </c>
      <c r="V34" s="2">
        <v>1</v>
      </c>
      <c r="W34" s="2">
        <v>1</v>
      </c>
      <c r="X34" s="2">
        <v>0</v>
      </c>
      <c r="Y34" s="2">
        <v>0</v>
      </c>
      <c r="Z34" s="2">
        <v>1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9</v>
      </c>
      <c r="AH34" s="2">
        <v>1</v>
      </c>
      <c r="AI34" s="2">
        <v>4</v>
      </c>
      <c r="AJ34" s="2">
        <v>0</v>
      </c>
      <c r="AK34" s="2">
        <v>4</v>
      </c>
      <c r="AL34" s="24">
        <f t="shared" si="0"/>
        <v>27</v>
      </c>
      <c r="AM34" s="15" t="s">
        <v>140</v>
      </c>
    </row>
    <row r="35" spans="1:39" ht="15.75" x14ac:dyDescent="0.25">
      <c r="A35" s="13">
        <v>30</v>
      </c>
      <c r="B35" s="15" t="s">
        <v>115</v>
      </c>
      <c r="C35" s="15" t="s">
        <v>116</v>
      </c>
      <c r="D35" s="6" t="s">
        <v>117</v>
      </c>
      <c r="E35" s="21">
        <v>8</v>
      </c>
      <c r="F35" s="6" t="s">
        <v>62</v>
      </c>
      <c r="G35" s="6" t="s">
        <v>63</v>
      </c>
      <c r="H35" s="14">
        <v>0</v>
      </c>
      <c r="I35" s="2">
        <v>0</v>
      </c>
      <c r="J35" s="2">
        <v>1</v>
      </c>
      <c r="K35" s="2">
        <v>1</v>
      </c>
      <c r="L35" s="2">
        <v>1</v>
      </c>
      <c r="M35" s="2">
        <v>1</v>
      </c>
      <c r="N35" s="2">
        <v>0</v>
      </c>
      <c r="O35" s="2">
        <v>1</v>
      </c>
      <c r="P35" s="2">
        <v>1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1</v>
      </c>
      <c r="Z35" s="2">
        <v>1</v>
      </c>
      <c r="AA35" s="2">
        <v>0</v>
      </c>
      <c r="AB35" s="2">
        <v>2</v>
      </c>
      <c r="AC35" s="2">
        <v>0</v>
      </c>
      <c r="AD35" s="2">
        <v>2</v>
      </c>
      <c r="AE35" s="2">
        <v>0</v>
      </c>
      <c r="AF35" s="2">
        <v>0</v>
      </c>
      <c r="AG35" s="2">
        <v>0</v>
      </c>
      <c r="AH35" s="2">
        <v>5</v>
      </c>
      <c r="AI35" s="2">
        <v>0</v>
      </c>
      <c r="AJ35" s="2">
        <v>6</v>
      </c>
      <c r="AK35" s="2">
        <v>0</v>
      </c>
      <c r="AL35" s="24">
        <f t="shared" si="0"/>
        <v>25</v>
      </c>
      <c r="AM35" s="15" t="s">
        <v>140</v>
      </c>
    </row>
    <row r="36" spans="1:39" ht="15.75" x14ac:dyDescent="0.25">
      <c r="A36" s="9">
        <v>31</v>
      </c>
      <c r="B36" s="10" t="s">
        <v>64</v>
      </c>
      <c r="C36" s="10" t="s">
        <v>10</v>
      </c>
      <c r="D36" s="5" t="s">
        <v>13</v>
      </c>
      <c r="E36" s="22">
        <v>8</v>
      </c>
      <c r="F36" s="5" t="s">
        <v>19</v>
      </c>
      <c r="G36" s="5" t="s">
        <v>65</v>
      </c>
      <c r="H36" s="14">
        <v>0</v>
      </c>
      <c r="I36" s="2">
        <v>1</v>
      </c>
      <c r="J36" s="2">
        <v>1</v>
      </c>
      <c r="K36" s="2">
        <v>0</v>
      </c>
      <c r="L36" s="2">
        <v>0</v>
      </c>
      <c r="M36" s="2">
        <v>1</v>
      </c>
      <c r="N36" s="2">
        <v>1</v>
      </c>
      <c r="O36" s="2">
        <v>1</v>
      </c>
      <c r="P36" s="2">
        <v>0</v>
      </c>
      <c r="Q36" s="2">
        <v>0</v>
      </c>
      <c r="R36" s="2">
        <v>1</v>
      </c>
      <c r="S36" s="2">
        <v>0</v>
      </c>
      <c r="T36" s="2">
        <v>0</v>
      </c>
      <c r="U36" s="2">
        <v>1</v>
      </c>
      <c r="V36" s="2">
        <v>0</v>
      </c>
      <c r="W36" s="2">
        <v>1</v>
      </c>
      <c r="X36" s="2">
        <v>1</v>
      </c>
      <c r="Y36" s="2">
        <v>0</v>
      </c>
      <c r="Z36" s="2">
        <v>1</v>
      </c>
      <c r="AA36" s="2">
        <v>0</v>
      </c>
      <c r="AB36" s="2">
        <v>2</v>
      </c>
      <c r="AC36" s="2">
        <v>2</v>
      </c>
      <c r="AD36" s="2">
        <v>2</v>
      </c>
      <c r="AE36" s="2">
        <v>0</v>
      </c>
      <c r="AF36" s="2">
        <v>2</v>
      </c>
      <c r="AG36" s="2">
        <v>0</v>
      </c>
      <c r="AH36" s="2">
        <v>0</v>
      </c>
      <c r="AI36" s="2">
        <v>0</v>
      </c>
      <c r="AJ36" s="2">
        <v>6</v>
      </c>
      <c r="AK36" s="2">
        <v>0</v>
      </c>
      <c r="AL36" s="24">
        <f t="shared" si="0"/>
        <v>24</v>
      </c>
      <c r="AM36" s="15" t="s">
        <v>140</v>
      </c>
    </row>
    <row r="37" spans="1:39" ht="15.75" x14ac:dyDescent="0.25">
      <c r="A37" s="13">
        <v>32</v>
      </c>
      <c r="B37" s="15" t="s">
        <v>103</v>
      </c>
      <c r="C37" s="15" t="s">
        <v>104</v>
      </c>
      <c r="D37" s="6" t="s">
        <v>105</v>
      </c>
      <c r="E37" s="21">
        <v>8</v>
      </c>
      <c r="F37" s="6" t="s">
        <v>106</v>
      </c>
      <c r="G37" s="6" t="s">
        <v>35</v>
      </c>
      <c r="H37" s="14">
        <v>0</v>
      </c>
      <c r="I37" s="2">
        <v>0</v>
      </c>
      <c r="J37" s="2">
        <v>0</v>
      </c>
      <c r="K37" s="2">
        <v>0</v>
      </c>
      <c r="L37" s="2">
        <v>0</v>
      </c>
      <c r="M37" s="2">
        <v>1</v>
      </c>
      <c r="N37" s="2">
        <v>0</v>
      </c>
      <c r="O37" s="2">
        <v>1</v>
      </c>
      <c r="P37" s="2">
        <v>1</v>
      </c>
      <c r="Q37" s="2">
        <v>1</v>
      </c>
      <c r="R37" s="2">
        <v>1</v>
      </c>
      <c r="S37" s="2">
        <v>1</v>
      </c>
      <c r="T37" s="2">
        <v>0</v>
      </c>
      <c r="U37" s="2">
        <v>1</v>
      </c>
      <c r="V37" s="2">
        <v>0</v>
      </c>
      <c r="W37" s="2">
        <v>1</v>
      </c>
      <c r="X37" s="2">
        <v>1</v>
      </c>
      <c r="Y37" s="2">
        <v>0</v>
      </c>
      <c r="Z37" s="2">
        <v>1</v>
      </c>
      <c r="AA37" s="2">
        <v>0</v>
      </c>
      <c r="AB37" s="2">
        <v>2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3</v>
      </c>
      <c r="AI37" s="2">
        <v>0</v>
      </c>
      <c r="AJ37" s="2">
        <v>6</v>
      </c>
      <c r="AK37" s="2">
        <v>0</v>
      </c>
      <c r="AL37" s="24">
        <f t="shared" si="0"/>
        <v>21</v>
      </c>
      <c r="AM37" s="15" t="s">
        <v>140</v>
      </c>
    </row>
    <row r="38" spans="1:39" ht="15.75" x14ac:dyDescent="0.25">
      <c r="A38" s="13">
        <v>33</v>
      </c>
      <c r="B38" s="15" t="s">
        <v>127</v>
      </c>
      <c r="C38" s="15" t="s">
        <v>128</v>
      </c>
      <c r="D38" s="6" t="s">
        <v>25</v>
      </c>
      <c r="E38" s="21">
        <v>8</v>
      </c>
      <c r="F38" s="6" t="s">
        <v>129</v>
      </c>
      <c r="G38" s="5" t="s">
        <v>134</v>
      </c>
      <c r="H38" s="14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1</v>
      </c>
      <c r="Y38" s="2">
        <v>1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2</v>
      </c>
      <c r="AG38" s="2">
        <v>0</v>
      </c>
      <c r="AH38" s="2">
        <v>1</v>
      </c>
      <c r="AI38" s="2">
        <v>1</v>
      </c>
      <c r="AJ38" s="2">
        <v>6</v>
      </c>
      <c r="AK38" s="2">
        <v>0</v>
      </c>
      <c r="AL38" s="24">
        <f t="shared" si="0"/>
        <v>13</v>
      </c>
      <c r="AM38" s="15" t="s">
        <v>140</v>
      </c>
    </row>
    <row r="39" spans="1:39" ht="15.75" x14ac:dyDescent="0.25">
      <c r="A39" s="9">
        <v>34</v>
      </c>
      <c r="B39" s="15" t="s">
        <v>141</v>
      </c>
      <c r="C39" s="15" t="s">
        <v>142</v>
      </c>
      <c r="D39" s="15" t="s">
        <v>15</v>
      </c>
      <c r="E39" s="23">
        <v>8</v>
      </c>
      <c r="F39" s="15" t="s">
        <v>45</v>
      </c>
      <c r="G39" s="15" t="s">
        <v>46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23" t="s">
        <v>154</v>
      </c>
      <c r="AM39" s="15" t="s">
        <v>140</v>
      </c>
    </row>
    <row r="40" spans="1:39" ht="15.75" x14ac:dyDescent="0.25">
      <c r="A40" s="13">
        <v>35</v>
      </c>
      <c r="B40" s="15" t="s">
        <v>143</v>
      </c>
      <c r="C40" s="15" t="s">
        <v>16</v>
      </c>
      <c r="D40" s="15" t="s">
        <v>23</v>
      </c>
      <c r="E40" s="23">
        <v>8</v>
      </c>
      <c r="F40" s="15" t="s">
        <v>144</v>
      </c>
      <c r="G40" s="15" t="s">
        <v>63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23" t="s">
        <v>154</v>
      </c>
      <c r="AM40" s="15" t="s">
        <v>140</v>
      </c>
    </row>
    <row r="41" spans="1:39" ht="15.75" x14ac:dyDescent="0.25">
      <c r="A41" s="13">
        <v>36</v>
      </c>
      <c r="B41" s="15" t="s">
        <v>145</v>
      </c>
      <c r="C41" s="15" t="s">
        <v>17</v>
      </c>
      <c r="D41" s="15" t="s">
        <v>146</v>
      </c>
      <c r="E41" s="23">
        <v>8</v>
      </c>
      <c r="F41" s="15" t="s">
        <v>28</v>
      </c>
      <c r="G41" s="15" t="s">
        <v>52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23" t="s">
        <v>154</v>
      </c>
      <c r="AM41" s="15" t="s">
        <v>140</v>
      </c>
    </row>
    <row r="42" spans="1:39" ht="15.75" x14ac:dyDescent="0.25">
      <c r="A42" s="9">
        <v>37</v>
      </c>
      <c r="B42" s="15" t="s">
        <v>147</v>
      </c>
      <c r="C42" s="15" t="s">
        <v>32</v>
      </c>
      <c r="D42" s="15" t="s">
        <v>148</v>
      </c>
      <c r="E42" s="23">
        <v>8</v>
      </c>
      <c r="F42" s="15" t="s">
        <v>149</v>
      </c>
      <c r="G42" s="15" t="s">
        <v>150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23" t="s">
        <v>154</v>
      </c>
      <c r="AM42" s="15" t="s">
        <v>140</v>
      </c>
    </row>
    <row r="43" spans="1:39" ht="15.75" x14ac:dyDescent="0.25">
      <c r="A43" s="13">
        <v>38</v>
      </c>
      <c r="B43" s="15" t="s">
        <v>151</v>
      </c>
      <c r="C43" s="15" t="s">
        <v>152</v>
      </c>
      <c r="D43" s="15" t="s">
        <v>25</v>
      </c>
      <c r="E43" s="23">
        <v>8</v>
      </c>
      <c r="F43" s="15" t="s">
        <v>153</v>
      </c>
      <c r="G43" s="15" t="s">
        <v>63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23" t="s">
        <v>154</v>
      </c>
      <c r="AM43" s="15" t="s">
        <v>140</v>
      </c>
    </row>
  </sheetData>
  <autoFilter ref="A5:AL5">
    <sortState ref="A7:AL50">
      <sortCondition descending="1" ref="AL5"/>
    </sortState>
  </autoFilter>
  <mergeCells count="12">
    <mergeCell ref="AM4:AM5"/>
    <mergeCell ref="H4:AK4"/>
    <mergeCell ref="AL4:AL5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3" fitToWidth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CRO</cp:lastModifiedBy>
  <cp:lastPrinted>2021-04-13T13:24:45Z</cp:lastPrinted>
  <dcterms:created xsi:type="dcterms:W3CDTF">2017-08-28T10:59:27Z</dcterms:created>
  <dcterms:modified xsi:type="dcterms:W3CDTF">2021-04-14T10:47:21Z</dcterms:modified>
</cp:coreProperties>
</file>