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0\Desktop\ЦРО\ЮНИОР\Ведомости проверки работ\КР 2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B29" i="1" l="1"/>
  <c r="BB7" i="1" l="1"/>
  <c r="BB8" i="1"/>
  <c r="BB9" i="1"/>
  <c r="BB10" i="1"/>
  <c r="BB11" i="1"/>
  <c r="BB12" i="1"/>
  <c r="BB13" i="1"/>
  <c r="BB14" i="1"/>
  <c r="BB15" i="1"/>
  <c r="BB16" i="1"/>
  <c r="BB17" i="1"/>
  <c r="BB18" i="1"/>
  <c r="BB19" i="1"/>
  <c r="BB21" i="1"/>
  <c r="BB22" i="1"/>
  <c r="BB23" i="1"/>
  <c r="BB24" i="1"/>
  <c r="BB25" i="1"/>
  <c r="BB26" i="1"/>
  <c r="BB27" i="1"/>
  <c r="BB28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6" i="1"/>
</calcChain>
</file>

<file path=xl/sharedStrings.xml><?xml version="1.0" encoding="utf-8"?>
<sst xmlns="http://schemas.openxmlformats.org/spreadsheetml/2006/main" count="212" uniqueCount="171">
  <si>
    <t>№ п/п</t>
  </si>
  <si>
    <t>Фамилия</t>
  </si>
  <si>
    <t>Имя</t>
  </si>
  <si>
    <t>Отчество</t>
  </si>
  <si>
    <t>Класс</t>
  </si>
  <si>
    <t>МО</t>
  </si>
  <si>
    <t>№ задания, баллы</t>
  </si>
  <si>
    <t>ОО</t>
  </si>
  <si>
    <t>Дарья</t>
  </si>
  <si>
    <t>Александровна</t>
  </si>
  <si>
    <t>Артем</t>
  </si>
  <si>
    <t>МОБУ СОШ № 4 города Лабинска Лабинского района</t>
  </si>
  <si>
    <t>Георгий</t>
  </si>
  <si>
    <t>Сергеевич</t>
  </si>
  <si>
    <t>Евгеньевна</t>
  </si>
  <si>
    <t>МБОУ СОШ № 22</t>
  </si>
  <si>
    <t>Андреевич</t>
  </si>
  <si>
    <t>Мария</t>
  </si>
  <si>
    <t>Викторовна</t>
  </si>
  <si>
    <t>Сергеевна</t>
  </si>
  <si>
    <t>Александрович</t>
  </si>
  <si>
    <t>МБОУ СОШ № 1</t>
  </si>
  <si>
    <t>Полина</t>
  </si>
  <si>
    <t>Софья</t>
  </si>
  <si>
    <t>МБОУ Гимназия № 8 г.Тихорецка</t>
  </si>
  <si>
    <t>Вячеславовна</t>
  </si>
  <si>
    <t>Дмитриевна</t>
  </si>
  <si>
    <t>МБОУ СОШ №1</t>
  </si>
  <si>
    <t>Александра</t>
  </si>
  <si>
    <t>Анастасия</t>
  </si>
  <si>
    <t>Максим</t>
  </si>
  <si>
    <t>Алексеевич</t>
  </si>
  <si>
    <t>Тимошенко</t>
  </si>
  <si>
    <t>Андреевна</t>
  </si>
  <si>
    <t>г. Армавир</t>
  </si>
  <si>
    <t>Ева</t>
  </si>
  <si>
    <t>Данила</t>
  </si>
  <si>
    <t>МБОУ ООШ № 7</t>
  </si>
  <si>
    <t>МБОУ СОШ № 38</t>
  </si>
  <si>
    <t>Викторович</t>
  </si>
  <si>
    <t>МАОУ СОШ № 18</t>
  </si>
  <si>
    <t>Ведомость проверки контрольных работ учащихся заочных курсов «ЮНИОР»</t>
  </si>
  <si>
    <t>Авраменко</t>
  </si>
  <si>
    <t>Николаевич</t>
  </si>
  <si>
    <t>МОБУСОШ № 10 станицы Советской</t>
  </si>
  <si>
    <t>Новокубанский район</t>
  </si>
  <si>
    <t>Боженко</t>
  </si>
  <si>
    <t>Ваникович</t>
  </si>
  <si>
    <t>МБОУ ООШ № 31</t>
  </si>
  <si>
    <t>г.-г. Новороссийск</t>
  </si>
  <si>
    <t>Буглак</t>
  </si>
  <si>
    <t>Елизавета</t>
  </si>
  <si>
    <t>МБОУ СОШ № 2</t>
  </si>
  <si>
    <t>г. Краснодар</t>
  </si>
  <si>
    <t>Буланова</t>
  </si>
  <si>
    <t>Корнелия</t>
  </si>
  <si>
    <t>Прим.-Ахтарский район</t>
  </si>
  <si>
    <t>Бычков</t>
  </si>
  <si>
    <t>Константин</t>
  </si>
  <si>
    <t>МАОУ СОШ № 10</t>
  </si>
  <si>
    <t>Курганинский район</t>
  </si>
  <si>
    <t>Дельфинов</t>
  </si>
  <si>
    <t>Дмитрий</t>
  </si>
  <si>
    <t>Ленинградский район</t>
  </si>
  <si>
    <t>Жукова</t>
  </si>
  <si>
    <t>Николаевна</t>
  </si>
  <si>
    <t>Каневской район</t>
  </si>
  <si>
    <t>Засядько</t>
  </si>
  <si>
    <t>София</t>
  </si>
  <si>
    <t>Мостовский район</t>
  </si>
  <si>
    <t>Кравченко</t>
  </si>
  <si>
    <t>Варвара</t>
  </si>
  <si>
    <t>МБОУ СОШ № 10</t>
  </si>
  <si>
    <t>Кротова</t>
  </si>
  <si>
    <t>Стефания</t>
  </si>
  <si>
    <t>Кимовна</t>
  </si>
  <si>
    <t>Кудрявцев</t>
  </si>
  <si>
    <t>Кирилл</t>
  </si>
  <si>
    <t>Антонович</t>
  </si>
  <si>
    <t>МАОУ СОШ № 19</t>
  </si>
  <si>
    <t>Леонтьева</t>
  </si>
  <si>
    <t>Владимировна</t>
  </si>
  <si>
    <t>Тихорецкий район</t>
  </si>
  <si>
    <t>Ломоносов</t>
  </si>
  <si>
    <t>Марк</t>
  </si>
  <si>
    <t>МБОУ СОШ №14 имени А.И. Покрышкина</t>
  </si>
  <si>
    <t>Кавказский район</t>
  </si>
  <si>
    <t>Лунин</t>
  </si>
  <si>
    <t>Александр</t>
  </si>
  <si>
    <t>Мамедов</t>
  </si>
  <si>
    <t>Маил</t>
  </si>
  <si>
    <t>Эдьданизович</t>
  </si>
  <si>
    <t>Мардиросян</t>
  </si>
  <si>
    <t>Ангелина</t>
  </si>
  <si>
    <t>Артыновна</t>
  </si>
  <si>
    <t>МБОУ СОШ № 30 пгт.Новомихайловский</t>
  </si>
  <si>
    <t>Туапсинский район</t>
  </si>
  <si>
    <t>Олейникова</t>
  </si>
  <si>
    <t>Арианна</t>
  </si>
  <si>
    <t>МБОУ-СОШ № 6</t>
  </si>
  <si>
    <t>Белореченский район</t>
  </si>
  <si>
    <t>Омельчук</t>
  </si>
  <si>
    <t>Тамила</t>
  </si>
  <si>
    <t>МБОУ СОШ № 33 ст.Архангельской</t>
  </si>
  <si>
    <t>Оробец</t>
  </si>
  <si>
    <t>Илья</t>
  </si>
  <si>
    <t>Петрич</t>
  </si>
  <si>
    <t>Славянский район</t>
  </si>
  <si>
    <t>Погребняк</t>
  </si>
  <si>
    <t>МБОУ СОШ №-12</t>
  </si>
  <si>
    <t>Гулькевичский район</t>
  </si>
  <si>
    <t>Поддубная</t>
  </si>
  <si>
    <t>Вероника</t>
  </si>
  <si>
    <t>Денисовна</t>
  </si>
  <si>
    <t>МБОУ СОШ № 4</t>
  </si>
  <si>
    <t>Староминский район</t>
  </si>
  <si>
    <t>Посохов</t>
  </si>
  <si>
    <t>Вячеславович</t>
  </si>
  <si>
    <t>МБОУ СОШ №20</t>
  </si>
  <si>
    <t>Усть-Лабинский район</t>
  </si>
  <si>
    <t>Ромахова</t>
  </si>
  <si>
    <t>Игоревна</t>
  </si>
  <si>
    <t>МБОУ СОШ №12</t>
  </si>
  <si>
    <t>Белоглинский район</t>
  </si>
  <si>
    <t>Россейкин</t>
  </si>
  <si>
    <t>Евгеньевич</t>
  </si>
  <si>
    <t>МБОУ СОШ №4</t>
  </si>
  <si>
    <t>Успенский район</t>
  </si>
  <si>
    <t>Русских</t>
  </si>
  <si>
    <t>Даная</t>
  </si>
  <si>
    <t>Савёлов</t>
  </si>
  <si>
    <t>Лев</t>
  </si>
  <si>
    <t>Романович</t>
  </si>
  <si>
    <t>МАОУ СОШ № 1</t>
  </si>
  <si>
    <t>Саламатин</t>
  </si>
  <si>
    <t>МБОУ СОШ №16</t>
  </si>
  <si>
    <t>Новопокровский район</t>
  </si>
  <si>
    <t>Синицын</t>
  </si>
  <si>
    <t>Вадим</t>
  </si>
  <si>
    <t>МОУ СОШ №1</t>
  </si>
  <si>
    <t>Скляр</t>
  </si>
  <si>
    <t>Виктория</t>
  </si>
  <si>
    <t>Смагина</t>
  </si>
  <si>
    <t>Хлоя</t>
  </si>
  <si>
    <t>Суворова</t>
  </si>
  <si>
    <t>Алиса</t>
  </si>
  <si>
    <t>МБОУ гимназия №14 им.Ю.А.Гагарина г.Ейска МО Ейский район</t>
  </si>
  <si>
    <t>Ейский район</t>
  </si>
  <si>
    <t>Тарасова</t>
  </si>
  <si>
    <t>Терещенко</t>
  </si>
  <si>
    <t>Абинский район</t>
  </si>
  <si>
    <t>Крыловский район</t>
  </si>
  <si>
    <t>Токарева</t>
  </si>
  <si>
    <t>МБОУ СОШ № 18 пос.Паркового</t>
  </si>
  <si>
    <t>Тяпухин</t>
  </si>
  <si>
    <t>МАОУ СОШ № 2 ст. Павловской</t>
  </si>
  <si>
    <t>Павловский район</t>
  </si>
  <si>
    <t>Утка</t>
  </si>
  <si>
    <t>Даниил</t>
  </si>
  <si>
    <t>Владимирович</t>
  </si>
  <si>
    <t>МБОУ СОШ №18</t>
  </si>
  <si>
    <t>Темрюкский район</t>
  </si>
  <si>
    <t>Фаст</t>
  </si>
  <si>
    <t>Милолика</t>
  </si>
  <si>
    <t>МБОУ СОШ №59 ст.Северской МО Северский район</t>
  </si>
  <si>
    <t>Северский район</t>
  </si>
  <si>
    <t>Чурел</t>
  </si>
  <si>
    <t>Лабинский район</t>
  </si>
  <si>
    <t>по биологии 7 класс, 2020-2021 учебный год</t>
  </si>
  <si>
    <t>Итого КР №2</t>
  </si>
  <si>
    <t>Макс. балл - 47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</si>
</sst>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5" xfId="2" applyFont="1" applyFill="1" applyBorder="1" applyAlignment="1">
      <alignment horizontal="center"/>
    </xf>
    <xf numFmtId="0" fontId="0" fillId="0" borderId="4" xfId="0" applyBorder="1"/>
    <xf numFmtId="0" fontId="0" fillId="0" borderId="12" xfId="0" applyBorder="1"/>
    <xf numFmtId="0" fontId="0" fillId="0" borderId="6" xfId="0" applyBorder="1"/>
    <xf numFmtId="0" fontId="7" fillId="0" borderId="4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Fill="1" applyBorder="1" applyAlignment="1" applyProtection="1">
      <alignment horizontal="center" vertical="center"/>
    </xf>
    <xf numFmtId="0" fontId="7" fillId="0" borderId="4" xfId="0" applyFont="1" applyFill="1" applyBorder="1"/>
    <xf numFmtId="0" fontId="6" fillId="0" borderId="4" xfId="0" applyFont="1" applyFill="1" applyBorder="1"/>
    <xf numFmtId="0" fontId="6" fillId="0" borderId="4" xfId="0" applyFont="1" applyFill="1" applyBorder="1" applyAlignment="1">
      <alignment horizontal="center" vertical="center"/>
    </xf>
    <xf numFmtId="0" fontId="0" fillId="0" borderId="16" xfId="0" applyBorder="1"/>
    <xf numFmtId="0" fontId="3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0" fillId="0" borderId="18" xfId="0" applyBorder="1"/>
    <xf numFmtId="0" fontId="3" fillId="0" borderId="1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19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5"/>
  <sheetViews>
    <sheetView tabSelected="1" topLeftCell="C28" zoomScale="90" zoomScaleNormal="90" workbookViewId="0">
      <selection activeCell="AZ50" sqref="AZ50"/>
    </sheetView>
  </sheetViews>
  <sheetFormatPr defaultRowHeight="15" x14ac:dyDescent="0.25"/>
  <cols>
    <col min="1" max="1" width="7.28515625" customWidth="1"/>
    <col min="2" max="2" width="12.7109375" bestFit="1" customWidth="1"/>
    <col min="3" max="3" width="12.28515625" bestFit="1" customWidth="1"/>
    <col min="4" max="4" width="17.85546875" bestFit="1" customWidth="1"/>
    <col min="5" max="5" width="8" customWidth="1"/>
    <col min="6" max="6" width="25.85546875" customWidth="1"/>
    <col min="7" max="7" width="22.85546875" bestFit="1" customWidth="1"/>
    <col min="8" max="16" width="2.140625" bestFit="1" customWidth="1"/>
    <col min="17" max="21" width="3.28515625" bestFit="1" customWidth="1"/>
    <col min="22" max="22" width="3.28515625" customWidth="1"/>
    <col min="23" max="23" width="3.42578125" customWidth="1"/>
    <col min="24" max="39" width="0" hidden="1" customWidth="1"/>
    <col min="40" max="40" width="3.85546875" customWidth="1"/>
    <col min="41" max="41" width="3.5703125" customWidth="1"/>
    <col min="42" max="42" width="3.7109375" customWidth="1"/>
    <col min="43" max="43" width="3.85546875" customWidth="1"/>
    <col min="44" max="45" width="3.5703125" customWidth="1"/>
    <col min="46" max="47" width="4" customWidth="1"/>
    <col min="48" max="48" width="4.140625" customWidth="1"/>
    <col min="49" max="49" width="4.28515625" customWidth="1"/>
    <col min="50" max="51" width="4.42578125" customWidth="1"/>
    <col min="52" max="53" width="4" customWidth="1"/>
    <col min="54" max="54" width="18.5703125" customWidth="1"/>
  </cols>
  <sheetData>
    <row r="1" spans="1:54" ht="18.75" x14ac:dyDescent="0.25">
      <c r="A1" s="26" t="s">
        <v>41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</row>
    <row r="2" spans="1:54" ht="18.75" x14ac:dyDescent="0.3">
      <c r="A2" s="27" t="s">
        <v>168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</row>
    <row r="3" spans="1:54" ht="16.5" thickBot="1" x14ac:dyDescent="0.3">
      <c r="E3" s="1"/>
      <c r="R3" s="1"/>
      <c r="S3" s="1"/>
      <c r="T3" s="1"/>
      <c r="U3" s="1"/>
      <c r="V3" s="1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BB3" s="15" t="s">
        <v>170</v>
      </c>
    </row>
    <row r="4" spans="1:54" ht="15.75" customHeight="1" x14ac:dyDescent="0.25">
      <c r="A4" s="25" t="s">
        <v>0</v>
      </c>
      <c r="B4" s="29" t="s">
        <v>1</v>
      </c>
      <c r="C4" s="25" t="s">
        <v>2</v>
      </c>
      <c r="D4" s="25" t="s">
        <v>3</v>
      </c>
      <c r="E4" s="31" t="s">
        <v>4</v>
      </c>
      <c r="F4" s="25" t="s">
        <v>7</v>
      </c>
      <c r="G4" s="33" t="s">
        <v>5</v>
      </c>
      <c r="H4" s="36" t="s">
        <v>6</v>
      </c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8"/>
      <c r="BB4" s="25" t="s">
        <v>169</v>
      </c>
    </row>
    <row r="5" spans="1:54" ht="16.5" thickBot="1" x14ac:dyDescent="0.3">
      <c r="A5" s="28"/>
      <c r="B5" s="30"/>
      <c r="C5" s="28"/>
      <c r="D5" s="28"/>
      <c r="E5" s="32"/>
      <c r="F5" s="28"/>
      <c r="G5" s="34"/>
      <c r="H5" s="39">
        <v>1</v>
      </c>
      <c r="I5" s="40">
        <v>2</v>
      </c>
      <c r="J5" s="40">
        <v>3</v>
      </c>
      <c r="K5" s="40">
        <v>4</v>
      </c>
      <c r="L5" s="40">
        <v>5</v>
      </c>
      <c r="M5" s="40">
        <v>6</v>
      </c>
      <c r="N5" s="40">
        <v>7</v>
      </c>
      <c r="O5" s="40">
        <v>8</v>
      </c>
      <c r="P5" s="40">
        <v>9</v>
      </c>
      <c r="Q5" s="40">
        <v>10</v>
      </c>
      <c r="R5" s="40">
        <v>11</v>
      </c>
      <c r="S5" s="40">
        <v>12</v>
      </c>
      <c r="T5" s="40">
        <v>13</v>
      </c>
      <c r="U5" s="40">
        <v>14</v>
      </c>
      <c r="V5" s="40">
        <v>15</v>
      </c>
      <c r="W5" s="40">
        <v>16</v>
      </c>
      <c r="X5" s="41">
        <v>2</v>
      </c>
      <c r="Y5" s="41">
        <v>3</v>
      </c>
      <c r="Z5" s="41">
        <v>4</v>
      </c>
      <c r="AA5" s="41">
        <v>5</v>
      </c>
      <c r="AB5" s="41">
        <v>6</v>
      </c>
      <c r="AC5" s="41">
        <v>7</v>
      </c>
      <c r="AD5" s="41">
        <v>8</v>
      </c>
      <c r="AE5" s="41">
        <v>9</v>
      </c>
      <c r="AF5" s="41">
        <v>10</v>
      </c>
      <c r="AG5" s="41">
        <v>11</v>
      </c>
      <c r="AH5" s="41">
        <v>12</v>
      </c>
      <c r="AI5" s="41">
        <v>13</v>
      </c>
      <c r="AJ5" s="41">
        <v>14</v>
      </c>
      <c r="AK5" s="41">
        <v>15</v>
      </c>
      <c r="AL5" s="42"/>
      <c r="AM5" s="43">
        <v>16</v>
      </c>
      <c r="AN5" s="44">
        <v>17</v>
      </c>
      <c r="AO5" s="44">
        <v>18</v>
      </c>
      <c r="AP5" s="44">
        <v>19</v>
      </c>
      <c r="AQ5" s="44">
        <v>20</v>
      </c>
      <c r="AR5" s="44">
        <v>21</v>
      </c>
      <c r="AS5" s="44">
        <v>22</v>
      </c>
      <c r="AT5" s="44">
        <v>23</v>
      </c>
      <c r="AU5" s="44">
        <v>24</v>
      </c>
      <c r="AV5" s="44">
        <v>25</v>
      </c>
      <c r="AW5" s="44">
        <v>26</v>
      </c>
      <c r="AX5" s="44">
        <v>27</v>
      </c>
      <c r="AY5" s="44">
        <v>28</v>
      </c>
      <c r="AZ5" s="44">
        <v>29</v>
      </c>
      <c r="BA5" s="45">
        <v>30</v>
      </c>
      <c r="BB5" s="28"/>
    </row>
    <row r="6" spans="1:54" ht="15.75" x14ac:dyDescent="0.25">
      <c r="A6" s="3">
        <v>1</v>
      </c>
      <c r="B6" s="8" t="s">
        <v>42</v>
      </c>
      <c r="C6" s="8" t="s">
        <v>10</v>
      </c>
      <c r="D6" s="9" t="s">
        <v>43</v>
      </c>
      <c r="E6" s="10">
        <v>7</v>
      </c>
      <c r="F6" s="9" t="s">
        <v>44</v>
      </c>
      <c r="G6" s="9" t="s">
        <v>45</v>
      </c>
      <c r="H6" s="4">
        <v>1</v>
      </c>
      <c r="I6" s="4">
        <v>1</v>
      </c>
      <c r="J6" s="4">
        <v>1</v>
      </c>
      <c r="K6" s="4">
        <v>1</v>
      </c>
      <c r="L6" s="4">
        <v>1</v>
      </c>
      <c r="M6" s="4">
        <v>1</v>
      </c>
      <c r="N6" s="4">
        <v>1</v>
      </c>
      <c r="O6" s="4">
        <v>1</v>
      </c>
      <c r="P6" s="4">
        <v>1</v>
      </c>
      <c r="Q6" s="4">
        <v>0</v>
      </c>
      <c r="R6" s="4">
        <v>1</v>
      </c>
      <c r="S6" s="4">
        <v>1</v>
      </c>
      <c r="T6" s="4">
        <v>1</v>
      </c>
      <c r="U6" s="4">
        <v>1</v>
      </c>
      <c r="V6" s="4">
        <v>1</v>
      </c>
      <c r="W6" s="16">
        <v>1</v>
      </c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8"/>
      <c r="AL6" s="19"/>
      <c r="AM6" s="17"/>
      <c r="AN6" s="17">
        <v>1</v>
      </c>
      <c r="AO6" s="17">
        <v>2</v>
      </c>
      <c r="AP6" s="17">
        <v>2</v>
      </c>
      <c r="AQ6" s="17">
        <v>1</v>
      </c>
      <c r="AR6" s="17">
        <v>0</v>
      </c>
      <c r="AS6" s="17">
        <v>1</v>
      </c>
      <c r="AT6" s="17">
        <v>0</v>
      </c>
      <c r="AU6" s="17">
        <v>0</v>
      </c>
      <c r="AV6" s="17">
        <v>0</v>
      </c>
      <c r="AW6" s="17">
        <v>2</v>
      </c>
      <c r="AX6" s="17">
        <v>2</v>
      </c>
      <c r="AY6" s="17">
        <v>2</v>
      </c>
      <c r="AZ6" s="17">
        <v>3</v>
      </c>
      <c r="BA6" s="18">
        <v>3</v>
      </c>
      <c r="BB6" s="46">
        <f>SUM(H6:BA6)</f>
        <v>34</v>
      </c>
    </row>
    <row r="7" spans="1:54" ht="15.75" x14ac:dyDescent="0.25">
      <c r="A7" s="2">
        <v>2</v>
      </c>
      <c r="B7" s="8" t="s">
        <v>46</v>
      </c>
      <c r="C7" s="8" t="s">
        <v>12</v>
      </c>
      <c r="D7" s="9" t="s">
        <v>47</v>
      </c>
      <c r="E7" s="10">
        <v>7</v>
      </c>
      <c r="F7" s="9" t="s">
        <v>48</v>
      </c>
      <c r="G7" s="9" t="s">
        <v>49</v>
      </c>
      <c r="H7" s="4">
        <v>1</v>
      </c>
      <c r="I7" s="4">
        <v>0</v>
      </c>
      <c r="J7" s="4">
        <v>0</v>
      </c>
      <c r="K7" s="4">
        <v>1</v>
      </c>
      <c r="L7" s="4">
        <v>1</v>
      </c>
      <c r="M7" s="4">
        <v>1</v>
      </c>
      <c r="N7" s="4">
        <v>0</v>
      </c>
      <c r="O7" s="4">
        <v>0</v>
      </c>
      <c r="P7" s="4">
        <v>0</v>
      </c>
      <c r="Q7" s="4">
        <v>0</v>
      </c>
      <c r="R7" s="4">
        <v>1</v>
      </c>
      <c r="S7" s="4">
        <v>0</v>
      </c>
      <c r="T7" s="4">
        <v>0</v>
      </c>
      <c r="U7" s="4">
        <v>1</v>
      </c>
      <c r="V7" s="4">
        <v>0</v>
      </c>
      <c r="W7" s="20">
        <v>0</v>
      </c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2"/>
      <c r="AL7" s="23"/>
      <c r="AM7" s="21"/>
      <c r="AN7" s="21">
        <v>1</v>
      </c>
      <c r="AO7" s="21">
        <v>1</v>
      </c>
      <c r="AP7" s="21">
        <v>2</v>
      </c>
      <c r="AQ7" s="21">
        <v>2</v>
      </c>
      <c r="AR7" s="21">
        <v>1</v>
      </c>
      <c r="AS7" s="21">
        <v>0</v>
      </c>
      <c r="AT7" s="21">
        <v>0</v>
      </c>
      <c r="AU7" s="21">
        <v>0</v>
      </c>
      <c r="AV7" s="21">
        <v>0</v>
      </c>
      <c r="AW7" s="21">
        <v>3</v>
      </c>
      <c r="AX7" s="21">
        <v>1</v>
      </c>
      <c r="AY7" s="21">
        <v>1</v>
      </c>
      <c r="AZ7" s="21">
        <v>1</v>
      </c>
      <c r="BA7" s="22">
        <v>3</v>
      </c>
      <c r="BB7" s="24">
        <f t="shared" ref="BB7:BB45" si="0">SUM(H7:BA7)</f>
        <v>22</v>
      </c>
    </row>
    <row r="8" spans="1:54" ht="15.75" x14ac:dyDescent="0.25">
      <c r="A8" s="2">
        <v>3</v>
      </c>
      <c r="B8" s="8" t="s">
        <v>50</v>
      </c>
      <c r="C8" s="8" t="s">
        <v>51</v>
      </c>
      <c r="D8" s="9" t="s">
        <v>14</v>
      </c>
      <c r="E8" s="10">
        <v>7</v>
      </c>
      <c r="F8" s="9" t="s">
        <v>52</v>
      </c>
      <c r="G8" s="9" t="s">
        <v>53</v>
      </c>
      <c r="H8" s="4">
        <v>1</v>
      </c>
      <c r="I8" s="4">
        <v>0</v>
      </c>
      <c r="J8" s="4">
        <v>1</v>
      </c>
      <c r="K8" s="4">
        <v>1</v>
      </c>
      <c r="L8" s="4">
        <v>1</v>
      </c>
      <c r="M8" s="4">
        <v>1</v>
      </c>
      <c r="N8" s="4">
        <v>1</v>
      </c>
      <c r="O8" s="4">
        <v>1</v>
      </c>
      <c r="P8" s="4">
        <v>0</v>
      </c>
      <c r="Q8" s="4">
        <v>0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20">
        <v>1</v>
      </c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2"/>
      <c r="AL8" s="23"/>
      <c r="AM8" s="21"/>
      <c r="AN8" s="21">
        <v>1</v>
      </c>
      <c r="AO8" s="21">
        <v>0</v>
      </c>
      <c r="AP8" s="21">
        <v>0</v>
      </c>
      <c r="AQ8" s="21">
        <v>1</v>
      </c>
      <c r="AR8" s="21">
        <v>2</v>
      </c>
      <c r="AS8" s="21">
        <v>0</v>
      </c>
      <c r="AT8" s="21">
        <v>1</v>
      </c>
      <c r="AU8" s="21">
        <v>0</v>
      </c>
      <c r="AV8" s="21">
        <v>1</v>
      </c>
      <c r="AW8" s="21">
        <v>3</v>
      </c>
      <c r="AX8" s="21">
        <v>2</v>
      </c>
      <c r="AY8" s="21">
        <v>1</v>
      </c>
      <c r="AZ8" s="21">
        <v>3</v>
      </c>
      <c r="BA8" s="22">
        <v>3</v>
      </c>
      <c r="BB8" s="24">
        <f t="shared" si="0"/>
        <v>31</v>
      </c>
    </row>
    <row r="9" spans="1:54" ht="15.75" x14ac:dyDescent="0.25">
      <c r="A9" s="2">
        <v>4</v>
      </c>
      <c r="B9" s="8" t="s">
        <v>54</v>
      </c>
      <c r="C9" s="8" t="s">
        <v>55</v>
      </c>
      <c r="D9" s="9" t="s">
        <v>9</v>
      </c>
      <c r="E9" s="10">
        <v>7</v>
      </c>
      <c r="F9" s="9" t="s">
        <v>15</v>
      </c>
      <c r="G9" s="9" t="s">
        <v>56</v>
      </c>
      <c r="H9" s="4">
        <v>1</v>
      </c>
      <c r="I9" s="4">
        <v>1</v>
      </c>
      <c r="J9" s="4">
        <v>1</v>
      </c>
      <c r="K9" s="4">
        <v>1</v>
      </c>
      <c r="L9" s="4">
        <v>1</v>
      </c>
      <c r="M9" s="4">
        <v>1</v>
      </c>
      <c r="N9" s="4">
        <v>0</v>
      </c>
      <c r="O9" s="4">
        <v>1</v>
      </c>
      <c r="P9" s="4">
        <v>1</v>
      </c>
      <c r="Q9" s="4">
        <v>0</v>
      </c>
      <c r="R9" s="4">
        <v>1</v>
      </c>
      <c r="S9" s="4">
        <v>0</v>
      </c>
      <c r="T9" s="4">
        <v>0</v>
      </c>
      <c r="U9" s="4">
        <v>1</v>
      </c>
      <c r="V9" s="4">
        <v>1</v>
      </c>
      <c r="W9" s="20">
        <v>1</v>
      </c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2"/>
      <c r="AL9" s="23"/>
      <c r="AM9" s="21"/>
      <c r="AN9" s="21">
        <v>1</v>
      </c>
      <c r="AO9" s="21">
        <v>1</v>
      </c>
      <c r="AP9" s="21">
        <v>2</v>
      </c>
      <c r="AQ9" s="21">
        <v>1</v>
      </c>
      <c r="AR9" s="21">
        <v>2</v>
      </c>
      <c r="AS9" s="21">
        <v>0</v>
      </c>
      <c r="AT9" s="21">
        <v>1</v>
      </c>
      <c r="AU9" s="21">
        <v>0</v>
      </c>
      <c r="AV9" s="21">
        <v>1</v>
      </c>
      <c r="AW9" s="21">
        <v>2</v>
      </c>
      <c r="AX9" s="21">
        <v>2</v>
      </c>
      <c r="AY9" s="21">
        <v>2</v>
      </c>
      <c r="AZ9" s="21">
        <v>3</v>
      </c>
      <c r="BA9" s="22">
        <v>3</v>
      </c>
      <c r="BB9" s="24">
        <f t="shared" si="0"/>
        <v>33</v>
      </c>
    </row>
    <row r="10" spans="1:54" ht="15.75" x14ac:dyDescent="0.25">
      <c r="A10" s="2">
        <v>5</v>
      </c>
      <c r="B10" s="8" t="s">
        <v>57</v>
      </c>
      <c r="C10" s="8" t="s">
        <v>58</v>
      </c>
      <c r="D10" s="9" t="s">
        <v>16</v>
      </c>
      <c r="E10" s="10">
        <v>7</v>
      </c>
      <c r="F10" s="9" t="s">
        <v>59</v>
      </c>
      <c r="G10" s="9" t="s">
        <v>60</v>
      </c>
      <c r="H10" s="4">
        <v>1</v>
      </c>
      <c r="I10" s="4">
        <v>0</v>
      </c>
      <c r="J10" s="4">
        <v>1</v>
      </c>
      <c r="K10" s="4">
        <v>0</v>
      </c>
      <c r="L10" s="4">
        <v>1</v>
      </c>
      <c r="M10" s="4">
        <v>0</v>
      </c>
      <c r="N10" s="4">
        <v>0</v>
      </c>
      <c r="O10" s="4">
        <v>0</v>
      </c>
      <c r="P10" s="4">
        <v>1</v>
      </c>
      <c r="Q10" s="4">
        <v>1</v>
      </c>
      <c r="R10" s="4">
        <v>1</v>
      </c>
      <c r="S10" s="4">
        <v>1</v>
      </c>
      <c r="T10" s="4">
        <v>0</v>
      </c>
      <c r="U10" s="4">
        <v>1</v>
      </c>
      <c r="V10" s="4">
        <v>1</v>
      </c>
      <c r="W10" s="20">
        <v>1</v>
      </c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2"/>
      <c r="AL10" s="23"/>
      <c r="AM10" s="21"/>
      <c r="AN10" s="21">
        <v>0</v>
      </c>
      <c r="AO10" s="21">
        <v>1</v>
      </c>
      <c r="AP10" s="21">
        <v>1</v>
      </c>
      <c r="AQ10" s="21">
        <v>2</v>
      </c>
      <c r="AR10" s="21">
        <v>1</v>
      </c>
      <c r="AS10" s="21">
        <v>0</v>
      </c>
      <c r="AT10" s="21">
        <v>2</v>
      </c>
      <c r="AU10" s="21">
        <v>0</v>
      </c>
      <c r="AV10" s="21">
        <v>1</v>
      </c>
      <c r="AW10" s="21">
        <v>0</v>
      </c>
      <c r="AX10" s="21">
        <v>1</v>
      </c>
      <c r="AY10" s="21">
        <v>2</v>
      </c>
      <c r="AZ10" s="21">
        <v>2</v>
      </c>
      <c r="BA10" s="22">
        <v>2</v>
      </c>
      <c r="BB10" s="24">
        <f t="shared" si="0"/>
        <v>25</v>
      </c>
    </row>
    <row r="11" spans="1:54" ht="15.75" x14ac:dyDescent="0.25">
      <c r="A11" s="2">
        <v>6</v>
      </c>
      <c r="B11" s="8" t="s">
        <v>61</v>
      </c>
      <c r="C11" s="8" t="s">
        <v>62</v>
      </c>
      <c r="D11" s="9" t="s">
        <v>20</v>
      </c>
      <c r="E11" s="10">
        <v>7</v>
      </c>
      <c r="F11" s="9" t="s">
        <v>21</v>
      </c>
      <c r="G11" s="9" t="s">
        <v>63</v>
      </c>
      <c r="H11" s="4">
        <v>1</v>
      </c>
      <c r="I11" s="4">
        <v>1</v>
      </c>
      <c r="J11" s="4">
        <v>0</v>
      </c>
      <c r="K11" s="4">
        <v>1</v>
      </c>
      <c r="L11" s="4">
        <v>1</v>
      </c>
      <c r="M11" s="4">
        <v>1</v>
      </c>
      <c r="N11" s="4">
        <v>0</v>
      </c>
      <c r="O11" s="4">
        <v>1</v>
      </c>
      <c r="P11" s="4">
        <v>1</v>
      </c>
      <c r="Q11" s="4">
        <v>0</v>
      </c>
      <c r="R11" s="4">
        <v>1</v>
      </c>
      <c r="S11" s="4">
        <v>1</v>
      </c>
      <c r="T11" s="4">
        <v>0</v>
      </c>
      <c r="U11" s="4">
        <v>0</v>
      </c>
      <c r="V11" s="4">
        <v>1</v>
      </c>
      <c r="W11" s="20">
        <v>1</v>
      </c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2"/>
      <c r="AL11" s="23"/>
      <c r="AM11" s="21"/>
      <c r="AN11" s="21">
        <v>1</v>
      </c>
      <c r="AO11" s="21">
        <v>2</v>
      </c>
      <c r="AP11" s="21">
        <v>2</v>
      </c>
      <c r="AQ11" s="21">
        <v>2</v>
      </c>
      <c r="AR11" s="21">
        <v>2</v>
      </c>
      <c r="AS11" s="21">
        <v>0</v>
      </c>
      <c r="AT11" s="21">
        <v>0</v>
      </c>
      <c r="AU11" s="21">
        <v>1</v>
      </c>
      <c r="AV11" s="21">
        <v>1</v>
      </c>
      <c r="AW11" s="21">
        <v>3</v>
      </c>
      <c r="AX11" s="21">
        <v>1</v>
      </c>
      <c r="AY11" s="21">
        <v>1</v>
      </c>
      <c r="AZ11" s="21">
        <v>3</v>
      </c>
      <c r="BA11" s="22">
        <v>3</v>
      </c>
      <c r="BB11" s="24">
        <f t="shared" si="0"/>
        <v>33</v>
      </c>
    </row>
    <row r="12" spans="1:54" ht="15.75" x14ac:dyDescent="0.25">
      <c r="A12" s="2">
        <v>7</v>
      </c>
      <c r="B12" s="11" t="s">
        <v>64</v>
      </c>
      <c r="C12" s="11" t="s">
        <v>17</v>
      </c>
      <c r="D12" s="12" t="s">
        <v>65</v>
      </c>
      <c r="E12" s="13">
        <v>7</v>
      </c>
      <c r="F12" s="12" t="s">
        <v>52</v>
      </c>
      <c r="G12" s="12" t="s">
        <v>66</v>
      </c>
      <c r="H12" s="4">
        <v>1</v>
      </c>
      <c r="I12" s="4">
        <v>1</v>
      </c>
      <c r="J12" s="4">
        <v>1</v>
      </c>
      <c r="K12" s="4">
        <v>1</v>
      </c>
      <c r="L12" s="4">
        <v>1</v>
      </c>
      <c r="M12" s="4">
        <v>0</v>
      </c>
      <c r="N12" s="4">
        <v>1</v>
      </c>
      <c r="O12" s="4">
        <v>1</v>
      </c>
      <c r="P12" s="4">
        <v>0</v>
      </c>
      <c r="Q12" s="4">
        <v>1</v>
      </c>
      <c r="R12" s="4">
        <v>1</v>
      </c>
      <c r="S12" s="4">
        <v>1</v>
      </c>
      <c r="T12" s="4">
        <v>1</v>
      </c>
      <c r="U12" s="4">
        <v>1</v>
      </c>
      <c r="V12" s="4">
        <v>1</v>
      </c>
      <c r="W12" s="20">
        <v>1</v>
      </c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2"/>
      <c r="AL12" s="23"/>
      <c r="AM12" s="21"/>
      <c r="AN12" s="21">
        <v>1</v>
      </c>
      <c r="AO12" s="21">
        <v>1</v>
      </c>
      <c r="AP12" s="21">
        <v>2</v>
      </c>
      <c r="AQ12" s="21">
        <v>2</v>
      </c>
      <c r="AR12" s="21">
        <v>2</v>
      </c>
      <c r="AS12" s="21">
        <v>0</v>
      </c>
      <c r="AT12" s="21">
        <v>1</v>
      </c>
      <c r="AU12" s="21">
        <v>0</v>
      </c>
      <c r="AV12" s="21">
        <v>2</v>
      </c>
      <c r="AW12" s="21">
        <v>2</v>
      </c>
      <c r="AX12" s="21">
        <v>1</v>
      </c>
      <c r="AY12" s="21">
        <v>1</v>
      </c>
      <c r="AZ12" s="21">
        <v>3</v>
      </c>
      <c r="BA12" s="22">
        <v>2</v>
      </c>
      <c r="BB12" s="24">
        <f t="shared" si="0"/>
        <v>34</v>
      </c>
    </row>
    <row r="13" spans="1:54" ht="15.75" x14ac:dyDescent="0.25">
      <c r="A13" s="2">
        <v>8</v>
      </c>
      <c r="B13" s="8" t="s">
        <v>67</v>
      </c>
      <c r="C13" s="8" t="s">
        <v>68</v>
      </c>
      <c r="D13" s="9" t="s">
        <v>18</v>
      </c>
      <c r="E13" s="10">
        <v>7</v>
      </c>
      <c r="F13" s="9" t="s">
        <v>15</v>
      </c>
      <c r="G13" s="9" t="s">
        <v>69</v>
      </c>
      <c r="H13" s="4">
        <v>1</v>
      </c>
      <c r="I13" s="4">
        <v>1</v>
      </c>
      <c r="J13" s="4">
        <v>1</v>
      </c>
      <c r="K13" s="4">
        <v>1</v>
      </c>
      <c r="L13" s="4">
        <v>0</v>
      </c>
      <c r="M13" s="4">
        <v>1</v>
      </c>
      <c r="N13" s="4">
        <v>1</v>
      </c>
      <c r="O13" s="4">
        <v>1</v>
      </c>
      <c r="P13" s="4">
        <v>0</v>
      </c>
      <c r="Q13" s="4">
        <v>0</v>
      </c>
      <c r="R13" s="4">
        <v>1</v>
      </c>
      <c r="S13" s="4">
        <v>1</v>
      </c>
      <c r="T13" s="4">
        <v>1</v>
      </c>
      <c r="U13" s="4">
        <v>1</v>
      </c>
      <c r="V13" s="4">
        <v>1</v>
      </c>
      <c r="W13" s="20">
        <v>1</v>
      </c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2"/>
      <c r="AL13" s="23"/>
      <c r="AM13" s="21"/>
      <c r="AN13" s="21">
        <v>0</v>
      </c>
      <c r="AO13" s="21">
        <v>0</v>
      </c>
      <c r="AP13" s="21">
        <v>1</v>
      </c>
      <c r="AQ13" s="21">
        <v>1</v>
      </c>
      <c r="AR13" s="21">
        <v>0</v>
      </c>
      <c r="AS13" s="21">
        <v>1</v>
      </c>
      <c r="AT13" s="21">
        <v>0</v>
      </c>
      <c r="AU13" s="21">
        <v>0</v>
      </c>
      <c r="AV13" s="21">
        <v>1</v>
      </c>
      <c r="AW13" s="21">
        <v>3</v>
      </c>
      <c r="AX13" s="21">
        <v>1</v>
      </c>
      <c r="AY13" s="21">
        <v>1</v>
      </c>
      <c r="AZ13" s="21">
        <v>2</v>
      </c>
      <c r="BA13" s="22">
        <v>1</v>
      </c>
      <c r="BB13" s="24">
        <f t="shared" si="0"/>
        <v>25</v>
      </c>
    </row>
    <row r="14" spans="1:54" ht="15.75" x14ac:dyDescent="0.25">
      <c r="A14" s="2">
        <v>9</v>
      </c>
      <c r="B14" s="11" t="s">
        <v>70</v>
      </c>
      <c r="C14" s="11" t="s">
        <v>71</v>
      </c>
      <c r="D14" s="12" t="s">
        <v>26</v>
      </c>
      <c r="E14" s="13">
        <v>7</v>
      </c>
      <c r="F14" s="12" t="s">
        <v>72</v>
      </c>
      <c r="G14" s="12" t="s">
        <v>49</v>
      </c>
      <c r="H14" s="4">
        <v>1</v>
      </c>
      <c r="I14" s="4">
        <v>1</v>
      </c>
      <c r="J14" s="4">
        <v>1</v>
      </c>
      <c r="K14" s="4">
        <v>1</v>
      </c>
      <c r="L14" s="4">
        <v>1</v>
      </c>
      <c r="M14" s="4">
        <v>1</v>
      </c>
      <c r="N14" s="4">
        <v>1</v>
      </c>
      <c r="O14" s="4">
        <v>1</v>
      </c>
      <c r="P14" s="4">
        <v>1</v>
      </c>
      <c r="Q14" s="4">
        <v>1</v>
      </c>
      <c r="R14" s="4">
        <v>1</v>
      </c>
      <c r="S14" s="4">
        <v>1</v>
      </c>
      <c r="T14" s="4">
        <v>0</v>
      </c>
      <c r="U14" s="4">
        <v>1</v>
      </c>
      <c r="V14" s="4">
        <v>1</v>
      </c>
      <c r="W14" s="20">
        <v>1</v>
      </c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2"/>
      <c r="AL14" s="23"/>
      <c r="AM14" s="21"/>
      <c r="AN14" s="21">
        <v>1</v>
      </c>
      <c r="AO14" s="21">
        <v>2</v>
      </c>
      <c r="AP14" s="21">
        <v>2</v>
      </c>
      <c r="AQ14" s="21">
        <v>2</v>
      </c>
      <c r="AR14" s="21">
        <v>2</v>
      </c>
      <c r="AS14" s="21">
        <v>0</v>
      </c>
      <c r="AT14" s="21">
        <v>1</v>
      </c>
      <c r="AU14" s="21">
        <v>0</v>
      </c>
      <c r="AV14" s="21">
        <v>1</v>
      </c>
      <c r="AW14" s="21">
        <v>3</v>
      </c>
      <c r="AX14" s="21">
        <v>2</v>
      </c>
      <c r="AY14" s="21">
        <v>2</v>
      </c>
      <c r="AZ14" s="21">
        <v>3</v>
      </c>
      <c r="BA14" s="22">
        <v>3</v>
      </c>
      <c r="BB14" s="24">
        <f t="shared" si="0"/>
        <v>39</v>
      </c>
    </row>
    <row r="15" spans="1:54" ht="15.75" x14ac:dyDescent="0.25">
      <c r="A15" s="2">
        <v>10</v>
      </c>
      <c r="B15" s="11" t="s">
        <v>73</v>
      </c>
      <c r="C15" s="11" t="s">
        <v>74</v>
      </c>
      <c r="D15" s="12" t="s">
        <v>75</v>
      </c>
      <c r="E15" s="13">
        <v>7</v>
      </c>
      <c r="F15" s="12" t="s">
        <v>27</v>
      </c>
      <c r="G15" s="12" t="s">
        <v>66</v>
      </c>
      <c r="H15" s="4">
        <v>1</v>
      </c>
      <c r="I15" s="4">
        <v>1</v>
      </c>
      <c r="J15" s="4">
        <v>1</v>
      </c>
      <c r="K15" s="4">
        <v>1</v>
      </c>
      <c r="L15" s="4">
        <v>1</v>
      </c>
      <c r="M15" s="4">
        <v>1</v>
      </c>
      <c r="N15" s="4">
        <v>1</v>
      </c>
      <c r="O15" s="4">
        <v>1</v>
      </c>
      <c r="P15" s="4">
        <v>0</v>
      </c>
      <c r="Q15" s="4">
        <v>1</v>
      </c>
      <c r="R15" s="4">
        <v>1</v>
      </c>
      <c r="S15" s="4">
        <v>1</v>
      </c>
      <c r="T15" s="4">
        <v>0</v>
      </c>
      <c r="U15" s="4">
        <v>1</v>
      </c>
      <c r="V15" s="4">
        <v>1</v>
      </c>
      <c r="W15" s="20">
        <v>1</v>
      </c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2"/>
      <c r="AL15" s="23"/>
      <c r="AM15" s="21"/>
      <c r="AN15" s="21">
        <v>1</v>
      </c>
      <c r="AO15" s="21">
        <v>2</v>
      </c>
      <c r="AP15" s="21">
        <v>2</v>
      </c>
      <c r="AQ15" s="21">
        <v>2</v>
      </c>
      <c r="AR15" s="21">
        <v>2</v>
      </c>
      <c r="AS15" s="21">
        <v>0</v>
      </c>
      <c r="AT15" s="21">
        <v>1</v>
      </c>
      <c r="AU15" s="21">
        <v>1</v>
      </c>
      <c r="AV15" s="21">
        <v>1</v>
      </c>
      <c r="AW15" s="21">
        <v>3</v>
      </c>
      <c r="AX15" s="21">
        <v>2</v>
      </c>
      <c r="AY15" s="21">
        <v>2</v>
      </c>
      <c r="AZ15" s="21">
        <v>3</v>
      </c>
      <c r="BA15" s="22">
        <v>2</v>
      </c>
      <c r="BB15" s="24">
        <f t="shared" si="0"/>
        <v>38</v>
      </c>
    </row>
    <row r="16" spans="1:54" ht="15.75" x14ac:dyDescent="0.25">
      <c r="A16" s="2">
        <v>11</v>
      </c>
      <c r="B16" s="8" t="s">
        <v>76</v>
      </c>
      <c r="C16" s="8" t="s">
        <v>77</v>
      </c>
      <c r="D16" s="9" t="s">
        <v>78</v>
      </c>
      <c r="E16" s="10">
        <v>7</v>
      </c>
      <c r="F16" s="9" t="s">
        <v>79</v>
      </c>
      <c r="G16" s="9" t="s">
        <v>49</v>
      </c>
      <c r="H16" s="4">
        <v>1</v>
      </c>
      <c r="I16" s="4">
        <v>0</v>
      </c>
      <c r="J16" s="4">
        <v>1</v>
      </c>
      <c r="K16" s="4">
        <v>1</v>
      </c>
      <c r="L16" s="4">
        <v>1</v>
      </c>
      <c r="M16" s="4">
        <v>1</v>
      </c>
      <c r="N16" s="4">
        <v>1</v>
      </c>
      <c r="O16" s="4">
        <v>0</v>
      </c>
      <c r="P16" s="4">
        <v>0</v>
      </c>
      <c r="Q16" s="4">
        <v>1</v>
      </c>
      <c r="R16" s="4">
        <v>1</v>
      </c>
      <c r="S16" s="4">
        <v>1</v>
      </c>
      <c r="T16" s="4">
        <v>0</v>
      </c>
      <c r="U16" s="4">
        <v>1</v>
      </c>
      <c r="V16" s="4">
        <v>0</v>
      </c>
      <c r="W16" s="20">
        <v>0</v>
      </c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2"/>
      <c r="AL16" s="23"/>
      <c r="AM16" s="21"/>
      <c r="AN16" s="21">
        <v>1</v>
      </c>
      <c r="AO16" s="21">
        <v>1</v>
      </c>
      <c r="AP16" s="21">
        <v>1</v>
      </c>
      <c r="AQ16" s="21">
        <v>1</v>
      </c>
      <c r="AR16" s="21">
        <v>2</v>
      </c>
      <c r="AS16" s="21">
        <v>1</v>
      </c>
      <c r="AT16" s="21">
        <v>1</v>
      </c>
      <c r="AU16" s="21">
        <v>0</v>
      </c>
      <c r="AV16" s="21">
        <v>2</v>
      </c>
      <c r="AW16" s="21">
        <v>3</v>
      </c>
      <c r="AX16" s="21">
        <v>1</v>
      </c>
      <c r="AY16" s="21">
        <v>1</v>
      </c>
      <c r="AZ16" s="21">
        <v>3</v>
      </c>
      <c r="BA16" s="22">
        <v>3</v>
      </c>
      <c r="BB16" s="24">
        <f t="shared" si="0"/>
        <v>31</v>
      </c>
    </row>
    <row r="17" spans="1:54" ht="15.75" x14ac:dyDescent="0.25">
      <c r="A17" s="2">
        <v>12</v>
      </c>
      <c r="B17" s="8" t="s">
        <v>80</v>
      </c>
      <c r="C17" s="8" t="s">
        <v>23</v>
      </c>
      <c r="D17" s="9" t="s">
        <v>81</v>
      </c>
      <c r="E17" s="10">
        <v>7</v>
      </c>
      <c r="F17" s="9" t="s">
        <v>24</v>
      </c>
      <c r="G17" s="9" t="s">
        <v>82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20">
        <v>0</v>
      </c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2"/>
      <c r="AL17" s="23"/>
      <c r="AM17" s="21"/>
      <c r="AN17" s="21">
        <v>0</v>
      </c>
      <c r="AO17" s="21">
        <v>0</v>
      </c>
      <c r="AP17" s="21">
        <v>0</v>
      </c>
      <c r="AQ17" s="21">
        <v>0</v>
      </c>
      <c r="AR17" s="21">
        <v>0</v>
      </c>
      <c r="AS17" s="21">
        <v>0</v>
      </c>
      <c r="AT17" s="21">
        <v>1</v>
      </c>
      <c r="AU17" s="21">
        <v>0</v>
      </c>
      <c r="AV17" s="21">
        <v>1</v>
      </c>
      <c r="AW17" s="21">
        <v>2</v>
      </c>
      <c r="AX17" s="21">
        <v>1</v>
      </c>
      <c r="AY17" s="21">
        <v>1</v>
      </c>
      <c r="AZ17" s="21">
        <v>2</v>
      </c>
      <c r="BA17" s="22">
        <v>2</v>
      </c>
      <c r="BB17" s="24">
        <f t="shared" si="0"/>
        <v>10</v>
      </c>
    </row>
    <row r="18" spans="1:54" ht="15.75" x14ac:dyDescent="0.25">
      <c r="A18" s="2">
        <v>13</v>
      </c>
      <c r="B18" s="8" t="s">
        <v>83</v>
      </c>
      <c r="C18" s="8" t="s">
        <v>84</v>
      </c>
      <c r="D18" s="9" t="s">
        <v>13</v>
      </c>
      <c r="E18" s="10">
        <v>7</v>
      </c>
      <c r="F18" s="9" t="s">
        <v>85</v>
      </c>
      <c r="G18" s="9" t="s">
        <v>86</v>
      </c>
      <c r="H18" s="4">
        <v>1</v>
      </c>
      <c r="I18" s="4">
        <v>1</v>
      </c>
      <c r="J18" s="4">
        <v>0</v>
      </c>
      <c r="K18" s="4">
        <v>1</v>
      </c>
      <c r="L18" s="4">
        <v>1</v>
      </c>
      <c r="M18" s="4">
        <v>1</v>
      </c>
      <c r="N18" s="4">
        <v>0</v>
      </c>
      <c r="O18" s="4">
        <v>1</v>
      </c>
      <c r="P18" s="4">
        <v>1</v>
      </c>
      <c r="Q18" s="4">
        <v>1</v>
      </c>
      <c r="R18" s="4">
        <v>1</v>
      </c>
      <c r="S18" s="4">
        <v>0</v>
      </c>
      <c r="T18" s="4">
        <v>1</v>
      </c>
      <c r="U18" s="4">
        <v>1</v>
      </c>
      <c r="V18" s="4">
        <v>0</v>
      </c>
      <c r="W18" s="20">
        <v>1</v>
      </c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2"/>
      <c r="AL18" s="23"/>
      <c r="AM18" s="21"/>
      <c r="AN18" s="21">
        <v>1</v>
      </c>
      <c r="AO18" s="21">
        <v>2</v>
      </c>
      <c r="AP18" s="21">
        <v>2</v>
      </c>
      <c r="AQ18" s="21">
        <v>2</v>
      </c>
      <c r="AR18" s="21">
        <v>2</v>
      </c>
      <c r="AS18" s="21">
        <v>0</v>
      </c>
      <c r="AT18" s="21">
        <v>1</v>
      </c>
      <c r="AU18" s="21">
        <v>0</v>
      </c>
      <c r="AV18" s="21">
        <v>2</v>
      </c>
      <c r="AW18" s="21">
        <v>2</v>
      </c>
      <c r="AX18" s="21">
        <v>1</v>
      </c>
      <c r="AY18" s="21">
        <v>2</v>
      </c>
      <c r="AZ18" s="21">
        <v>3</v>
      </c>
      <c r="BA18" s="22">
        <v>3</v>
      </c>
      <c r="BB18" s="24">
        <f t="shared" si="0"/>
        <v>35</v>
      </c>
    </row>
    <row r="19" spans="1:54" ht="15.75" x14ac:dyDescent="0.25">
      <c r="A19" s="2">
        <v>14</v>
      </c>
      <c r="B19" s="8" t="s">
        <v>87</v>
      </c>
      <c r="C19" s="8" t="s">
        <v>88</v>
      </c>
      <c r="D19" s="9" t="s">
        <v>20</v>
      </c>
      <c r="E19" s="10">
        <v>7</v>
      </c>
      <c r="F19" s="9" t="s">
        <v>59</v>
      </c>
      <c r="G19" s="9" t="s">
        <v>60</v>
      </c>
      <c r="H19" s="4">
        <v>1</v>
      </c>
      <c r="I19" s="4">
        <v>0</v>
      </c>
      <c r="J19" s="4">
        <v>0</v>
      </c>
      <c r="K19" s="4">
        <v>0</v>
      </c>
      <c r="L19" s="4">
        <v>1</v>
      </c>
      <c r="M19" s="4">
        <v>0</v>
      </c>
      <c r="N19" s="4">
        <v>1</v>
      </c>
      <c r="O19" s="4">
        <v>1</v>
      </c>
      <c r="P19" s="4">
        <v>0</v>
      </c>
      <c r="Q19" s="4">
        <v>0</v>
      </c>
      <c r="R19" s="4">
        <v>1</v>
      </c>
      <c r="S19" s="4">
        <v>1</v>
      </c>
      <c r="T19" s="4">
        <v>0</v>
      </c>
      <c r="U19" s="4">
        <v>1</v>
      </c>
      <c r="V19" s="4">
        <v>1</v>
      </c>
      <c r="W19" s="20">
        <v>1</v>
      </c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2"/>
      <c r="AL19" s="23"/>
      <c r="AM19" s="21"/>
      <c r="AN19" s="21">
        <v>2</v>
      </c>
      <c r="AO19" s="21">
        <v>0</v>
      </c>
      <c r="AP19" s="21">
        <v>1</v>
      </c>
      <c r="AQ19" s="21">
        <v>2</v>
      </c>
      <c r="AR19" s="21">
        <v>0</v>
      </c>
      <c r="AS19" s="21">
        <v>0</v>
      </c>
      <c r="AT19" s="21">
        <v>0</v>
      </c>
      <c r="AU19" s="21">
        <v>0</v>
      </c>
      <c r="AV19" s="21">
        <v>0</v>
      </c>
      <c r="AW19" s="21">
        <v>3</v>
      </c>
      <c r="AX19" s="21">
        <v>1</v>
      </c>
      <c r="AY19" s="21">
        <v>2</v>
      </c>
      <c r="AZ19" s="21">
        <v>3</v>
      </c>
      <c r="BA19" s="22">
        <v>2</v>
      </c>
      <c r="BB19" s="24">
        <f t="shared" si="0"/>
        <v>25</v>
      </c>
    </row>
    <row r="20" spans="1:54" ht="15.75" x14ac:dyDescent="0.25">
      <c r="A20" s="2">
        <v>15</v>
      </c>
      <c r="B20" s="11" t="s">
        <v>89</v>
      </c>
      <c r="C20" s="11" t="s">
        <v>90</v>
      </c>
      <c r="D20" s="12" t="s">
        <v>91</v>
      </c>
      <c r="E20" s="13">
        <v>7</v>
      </c>
      <c r="F20" s="12" t="s">
        <v>48</v>
      </c>
      <c r="G20" s="12" t="s">
        <v>49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20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2"/>
      <c r="AL20" s="23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2"/>
      <c r="BB20" s="24"/>
    </row>
    <row r="21" spans="1:54" ht="15.75" x14ac:dyDescent="0.25">
      <c r="A21" s="2">
        <v>16</v>
      </c>
      <c r="B21" s="8" t="s">
        <v>92</v>
      </c>
      <c r="C21" s="8" t="s">
        <v>93</v>
      </c>
      <c r="D21" s="9" t="s">
        <v>94</v>
      </c>
      <c r="E21" s="10">
        <v>7</v>
      </c>
      <c r="F21" s="9" t="s">
        <v>95</v>
      </c>
      <c r="G21" s="9" t="s">
        <v>96</v>
      </c>
      <c r="H21" s="4">
        <v>0</v>
      </c>
      <c r="I21" s="4">
        <v>1</v>
      </c>
      <c r="J21" s="4">
        <v>1</v>
      </c>
      <c r="K21" s="4">
        <v>1</v>
      </c>
      <c r="L21" s="4">
        <v>1</v>
      </c>
      <c r="M21" s="4">
        <v>1</v>
      </c>
      <c r="N21" s="4">
        <v>1</v>
      </c>
      <c r="O21" s="4">
        <v>1</v>
      </c>
      <c r="P21" s="4">
        <v>1</v>
      </c>
      <c r="Q21" s="4">
        <v>1</v>
      </c>
      <c r="R21" s="4">
        <v>1</v>
      </c>
      <c r="S21" s="4">
        <v>1</v>
      </c>
      <c r="T21" s="4">
        <v>1</v>
      </c>
      <c r="U21" s="4">
        <v>1</v>
      </c>
      <c r="V21" s="4">
        <v>1</v>
      </c>
      <c r="W21" s="20">
        <v>1</v>
      </c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2"/>
      <c r="AL21" s="23"/>
      <c r="AM21" s="21"/>
      <c r="AN21" s="21">
        <v>1</v>
      </c>
      <c r="AO21" s="21">
        <v>1</v>
      </c>
      <c r="AP21" s="21">
        <v>2</v>
      </c>
      <c r="AQ21" s="21">
        <v>2</v>
      </c>
      <c r="AR21" s="21">
        <v>2</v>
      </c>
      <c r="AS21" s="21">
        <v>2</v>
      </c>
      <c r="AT21" s="21">
        <v>1</v>
      </c>
      <c r="AU21" s="21">
        <v>0</v>
      </c>
      <c r="AV21" s="21">
        <v>2</v>
      </c>
      <c r="AW21" s="21">
        <v>3</v>
      </c>
      <c r="AX21" s="21">
        <v>2</v>
      </c>
      <c r="AY21" s="21">
        <v>0</v>
      </c>
      <c r="AZ21" s="21">
        <v>3</v>
      </c>
      <c r="BA21" s="22">
        <v>2</v>
      </c>
      <c r="BB21" s="24">
        <f t="shared" si="0"/>
        <v>38</v>
      </c>
    </row>
    <row r="22" spans="1:54" ht="15.75" x14ac:dyDescent="0.25">
      <c r="A22" s="2">
        <v>17</v>
      </c>
      <c r="B22" s="8" t="s">
        <v>97</v>
      </c>
      <c r="C22" s="8" t="s">
        <v>98</v>
      </c>
      <c r="D22" s="9" t="s">
        <v>81</v>
      </c>
      <c r="E22" s="10">
        <v>7</v>
      </c>
      <c r="F22" s="9" t="s">
        <v>99</v>
      </c>
      <c r="G22" s="9" t="s">
        <v>100</v>
      </c>
      <c r="H22" s="4">
        <v>1</v>
      </c>
      <c r="I22" s="4">
        <v>1</v>
      </c>
      <c r="J22" s="4">
        <v>1</v>
      </c>
      <c r="K22" s="4">
        <v>1</v>
      </c>
      <c r="L22" s="4">
        <v>1</v>
      </c>
      <c r="M22" s="4">
        <v>1</v>
      </c>
      <c r="N22" s="4">
        <v>1</v>
      </c>
      <c r="O22" s="4">
        <v>1</v>
      </c>
      <c r="P22" s="4">
        <v>1</v>
      </c>
      <c r="Q22" s="4">
        <v>1</v>
      </c>
      <c r="R22" s="4">
        <v>1</v>
      </c>
      <c r="S22" s="4">
        <v>1</v>
      </c>
      <c r="T22" s="4">
        <v>0</v>
      </c>
      <c r="U22" s="4">
        <v>1</v>
      </c>
      <c r="V22" s="4">
        <v>1</v>
      </c>
      <c r="W22" s="20">
        <v>1</v>
      </c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2"/>
      <c r="AL22" s="23"/>
      <c r="AM22" s="21"/>
      <c r="AN22" s="21">
        <v>0</v>
      </c>
      <c r="AO22" s="21">
        <v>2</v>
      </c>
      <c r="AP22" s="21">
        <v>2</v>
      </c>
      <c r="AQ22" s="21">
        <v>2</v>
      </c>
      <c r="AR22" s="21">
        <v>1</v>
      </c>
      <c r="AS22" s="21">
        <v>0</v>
      </c>
      <c r="AT22" s="21">
        <v>1</v>
      </c>
      <c r="AU22" s="21">
        <v>1</v>
      </c>
      <c r="AV22" s="21">
        <v>0</v>
      </c>
      <c r="AW22" s="21">
        <v>2</v>
      </c>
      <c r="AX22" s="21">
        <v>2</v>
      </c>
      <c r="AY22" s="21">
        <v>2</v>
      </c>
      <c r="AZ22" s="21">
        <v>3</v>
      </c>
      <c r="BA22" s="22">
        <v>2</v>
      </c>
      <c r="BB22" s="24">
        <f t="shared" si="0"/>
        <v>35</v>
      </c>
    </row>
    <row r="23" spans="1:54" ht="15.75" x14ac:dyDescent="0.25">
      <c r="A23" s="2">
        <v>18</v>
      </c>
      <c r="B23" s="11" t="s">
        <v>101</v>
      </c>
      <c r="C23" s="11" t="s">
        <v>102</v>
      </c>
      <c r="D23" s="12" t="s">
        <v>33</v>
      </c>
      <c r="E23" s="13">
        <v>7</v>
      </c>
      <c r="F23" s="12" t="s">
        <v>103</v>
      </c>
      <c r="G23" s="12" t="s">
        <v>82</v>
      </c>
      <c r="H23" s="4">
        <v>1</v>
      </c>
      <c r="I23" s="4">
        <v>1</v>
      </c>
      <c r="J23" s="4">
        <v>1</v>
      </c>
      <c r="K23" s="4">
        <v>1</v>
      </c>
      <c r="L23" s="4">
        <v>1</v>
      </c>
      <c r="M23" s="4">
        <v>1</v>
      </c>
      <c r="N23" s="4">
        <v>1</v>
      </c>
      <c r="O23" s="4">
        <v>1</v>
      </c>
      <c r="P23" s="4">
        <v>0</v>
      </c>
      <c r="Q23" s="4">
        <v>1</v>
      </c>
      <c r="R23" s="4">
        <v>1</v>
      </c>
      <c r="S23" s="4">
        <v>1</v>
      </c>
      <c r="T23" s="4">
        <v>0</v>
      </c>
      <c r="U23" s="4">
        <v>1</v>
      </c>
      <c r="V23" s="4">
        <v>1</v>
      </c>
      <c r="W23" s="20">
        <v>1</v>
      </c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2"/>
      <c r="AL23" s="23"/>
      <c r="AM23" s="21"/>
      <c r="AN23" s="21">
        <v>2</v>
      </c>
      <c r="AO23" s="21">
        <v>2</v>
      </c>
      <c r="AP23" s="21">
        <v>2</v>
      </c>
      <c r="AQ23" s="21">
        <v>2</v>
      </c>
      <c r="AR23" s="21">
        <v>2</v>
      </c>
      <c r="AS23" s="21">
        <v>1</v>
      </c>
      <c r="AT23" s="21">
        <v>1</v>
      </c>
      <c r="AU23" s="21">
        <v>0</v>
      </c>
      <c r="AV23" s="21">
        <v>1</v>
      </c>
      <c r="AW23" s="21">
        <v>3</v>
      </c>
      <c r="AX23" s="21">
        <v>1</v>
      </c>
      <c r="AY23" s="21">
        <v>2</v>
      </c>
      <c r="AZ23" s="21">
        <v>3</v>
      </c>
      <c r="BA23" s="22">
        <v>2</v>
      </c>
      <c r="BB23" s="24">
        <f t="shared" si="0"/>
        <v>38</v>
      </c>
    </row>
    <row r="24" spans="1:54" ht="15.75" x14ac:dyDescent="0.25">
      <c r="A24" s="2">
        <v>19</v>
      </c>
      <c r="B24" s="8" t="s">
        <v>104</v>
      </c>
      <c r="C24" s="8" t="s">
        <v>105</v>
      </c>
      <c r="D24" s="9" t="s">
        <v>13</v>
      </c>
      <c r="E24" s="10">
        <v>7</v>
      </c>
      <c r="F24" s="9" t="s">
        <v>27</v>
      </c>
      <c r="G24" s="9" t="s">
        <v>66</v>
      </c>
      <c r="H24" s="4">
        <v>1</v>
      </c>
      <c r="I24" s="4">
        <v>1</v>
      </c>
      <c r="J24" s="4">
        <v>1</v>
      </c>
      <c r="K24" s="4">
        <v>1</v>
      </c>
      <c r="L24" s="4">
        <v>1</v>
      </c>
      <c r="M24" s="4">
        <v>1</v>
      </c>
      <c r="N24" s="4">
        <v>1</v>
      </c>
      <c r="O24" s="4">
        <v>1</v>
      </c>
      <c r="P24" s="4">
        <v>1</v>
      </c>
      <c r="Q24" s="4">
        <v>1</v>
      </c>
      <c r="R24" s="4">
        <v>1</v>
      </c>
      <c r="S24" s="4">
        <v>1</v>
      </c>
      <c r="T24" s="4">
        <v>1</v>
      </c>
      <c r="U24" s="4">
        <v>1</v>
      </c>
      <c r="V24" s="4">
        <v>1</v>
      </c>
      <c r="W24" s="20">
        <v>1</v>
      </c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2"/>
      <c r="AL24" s="23"/>
      <c r="AM24" s="21"/>
      <c r="AN24" s="21">
        <v>1</v>
      </c>
      <c r="AO24" s="21">
        <v>2</v>
      </c>
      <c r="AP24" s="21">
        <v>2</v>
      </c>
      <c r="AQ24" s="21">
        <v>2</v>
      </c>
      <c r="AR24" s="21">
        <v>2</v>
      </c>
      <c r="AS24" s="21">
        <v>0</v>
      </c>
      <c r="AT24" s="21">
        <v>0</v>
      </c>
      <c r="AU24" s="21">
        <v>0</v>
      </c>
      <c r="AV24" s="21">
        <v>2</v>
      </c>
      <c r="AW24" s="21">
        <v>3</v>
      </c>
      <c r="AX24" s="21">
        <v>2</v>
      </c>
      <c r="AY24" s="21">
        <v>2</v>
      </c>
      <c r="AZ24" s="21">
        <v>3</v>
      </c>
      <c r="BA24" s="22">
        <v>3</v>
      </c>
      <c r="BB24" s="24">
        <f t="shared" si="0"/>
        <v>40</v>
      </c>
    </row>
    <row r="25" spans="1:54" ht="15.75" x14ac:dyDescent="0.25">
      <c r="A25" s="2">
        <v>20</v>
      </c>
      <c r="B25" s="11" t="s">
        <v>106</v>
      </c>
      <c r="C25" s="11" t="s">
        <v>30</v>
      </c>
      <c r="D25" s="12" t="s">
        <v>39</v>
      </c>
      <c r="E25" s="13">
        <v>7</v>
      </c>
      <c r="F25" s="12" t="s">
        <v>37</v>
      </c>
      <c r="G25" s="12" t="s">
        <v>107</v>
      </c>
      <c r="H25" s="4">
        <v>1</v>
      </c>
      <c r="I25" s="4">
        <v>1</v>
      </c>
      <c r="J25" s="4">
        <v>1</v>
      </c>
      <c r="K25" s="4">
        <v>1</v>
      </c>
      <c r="L25" s="4">
        <v>1</v>
      </c>
      <c r="M25" s="4">
        <v>0</v>
      </c>
      <c r="N25" s="4">
        <v>0</v>
      </c>
      <c r="O25" s="4">
        <v>1</v>
      </c>
      <c r="P25" s="4">
        <v>0</v>
      </c>
      <c r="Q25" s="4">
        <v>1</v>
      </c>
      <c r="R25" s="4">
        <v>1</v>
      </c>
      <c r="S25" s="4">
        <v>1</v>
      </c>
      <c r="T25" s="4">
        <v>1</v>
      </c>
      <c r="U25" s="4">
        <v>1</v>
      </c>
      <c r="V25" s="4">
        <v>1</v>
      </c>
      <c r="W25" s="20">
        <v>1</v>
      </c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2"/>
      <c r="AL25" s="23"/>
      <c r="AM25" s="21"/>
      <c r="AN25" s="21">
        <v>1</v>
      </c>
      <c r="AO25" s="21">
        <v>2</v>
      </c>
      <c r="AP25" s="21">
        <v>1</v>
      </c>
      <c r="AQ25" s="21">
        <v>2</v>
      </c>
      <c r="AR25" s="21">
        <v>0</v>
      </c>
      <c r="AS25" s="21">
        <v>1</v>
      </c>
      <c r="AT25" s="21">
        <v>1</v>
      </c>
      <c r="AU25" s="21">
        <v>0</v>
      </c>
      <c r="AV25" s="21">
        <v>1</v>
      </c>
      <c r="AW25" s="21">
        <v>0</v>
      </c>
      <c r="AX25" s="21">
        <v>1</v>
      </c>
      <c r="AY25" s="21">
        <v>2</v>
      </c>
      <c r="AZ25" s="21">
        <v>3</v>
      </c>
      <c r="BA25" s="22">
        <v>2</v>
      </c>
      <c r="BB25" s="24">
        <f t="shared" si="0"/>
        <v>30</v>
      </c>
    </row>
    <row r="26" spans="1:54" ht="15.75" x14ac:dyDescent="0.25">
      <c r="A26" s="2">
        <v>21</v>
      </c>
      <c r="B26" s="8" t="s">
        <v>108</v>
      </c>
      <c r="C26" s="8" t="s">
        <v>28</v>
      </c>
      <c r="D26" s="9" t="s">
        <v>9</v>
      </c>
      <c r="E26" s="10">
        <v>7</v>
      </c>
      <c r="F26" s="9" t="s">
        <v>109</v>
      </c>
      <c r="G26" s="9" t="s">
        <v>110</v>
      </c>
      <c r="H26" s="4">
        <v>1</v>
      </c>
      <c r="I26" s="4">
        <v>0</v>
      </c>
      <c r="J26" s="4">
        <v>1</v>
      </c>
      <c r="K26" s="4">
        <v>0</v>
      </c>
      <c r="L26" s="4">
        <v>0</v>
      </c>
      <c r="M26" s="4">
        <v>1</v>
      </c>
      <c r="N26" s="4">
        <v>1</v>
      </c>
      <c r="O26" s="4">
        <v>1</v>
      </c>
      <c r="P26" s="4">
        <v>0</v>
      </c>
      <c r="Q26" s="4">
        <v>0</v>
      </c>
      <c r="R26" s="4">
        <v>0</v>
      </c>
      <c r="S26" s="4">
        <v>1</v>
      </c>
      <c r="T26" s="4">
        <v>0</v>
      </c>
      <c r="U26" s="4">
        <v>1</v>
      </c>
      <c r="V26" s="4">
        <v>1</v>
      </c>
      <c r="W26" s="20">
        <v>0</v>
      </c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2"/>
      <c r="AL26" s="23"/>
      <c r="AM26" s="21"/>
      <c r="AN26" s="21">
        <v>0</v>
      </c>
      <c r="AO26" s="21">
        <v>2</v>
      </c>
      <c r="AP26" s="21">
        <v>1</v>
      </c>
      <c r="AQ26" s="21">
        <v>0</v>
      </c>
      <c r="AR26" s="21">
        <v>0</v>
      </c>
      <c r="AS26" s="21">
        <v>0</v>
      </c>
      <c r="AT26" s="21">
        <v>0</v>
      </c>
      <c r="AU26" s="21">
        <v>0</v>
      </c>
      <c r="AV26" s="21">
        <v>2</v>
      </c>
      <c r="AW26" s="21">
        <v>3</v>
      </c>
      <c r="AX26" s="21">
        <v>0</v>
      </c>
      <c r="AY26" s="21">
        <v>2</v>
      </c>
      <c r="AZ26" s="21">
        <v>3</v>
      </c>
      <c r="BA26" s="22">
        <v>3</v>
      </c>
      <c r="BB26" s="24">
        <f t="shared" si="0"/>
        <v>24</v>
      </c>
    </row>
    <row r="27" spans="1:54" ht="15.75" x14ac:dyDescent="0.25">
      <c r="A27" s="2">
        <v>22</v>
      </c>
      <c r="B27" s="8" t="s">
        <v>111</v>
      </c>
      <c r="C27" s="8" t="s">
        <v>112</v>
      </c>
      <c r="D27" s="9" t="s">
        <v>113</v>
      </c>
      <c r="E27" s="10">
        <v>7</v>
      </c>
      <c r="F27" s="9" t="s">
        <v>114</v>
      </c>
      <c r="G27" s="9" t="s">
        <v>115</v>
      </c>
      <c r="H27" s="4">
        <v>0</v>
      </c>
      <c r="I27" s="4">
        <v>0</v>
      </c>
      <c r="J27" s="4">
        <v>0</v>
      </c>
      <c r="K27" s="4">
        <v>1</v>
      </c>
      <c r="L27" s="4">
        <v>1</v>
      </c>
      <c r="M27" s="4">
        <v>1</v>
      </c>
      <c r="N27" s="4">
        <v>1</v>
      </c>
      <c r="O27" s="4">
        <v>0</v>
      </c>
      <c r="P27" s="4">
        <v>0</v>
      </c>
      <c r="Q27" s="4">
        <v>1</v>
      </c>
      <c r="R27" s="4">
        <v>0</v>
      </c>
      <c r="S27" s="4">
        <v>0</v>
      </c>
      <c r="T27" s="4">
        <v>0</v>
      </c>
      <c r="U27" s="4">
        <v>1</v>
      </c>
      <c r="V27" s="4">
        <v>0</v>
      </c>
      <c r="W27" s="20">
        <v>1</v>
      </c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2"/>
      <c r="AL27" s="23"/>
      <c r="AM27" s="21"/>
      <c r="AN27" s="21">
        <v>1</v>
      </c>
      <c r="AO27" s="21">
        <v>0</v>
      </c>
      <c r="AP27" s="21">
        <v>0</v>
      </c>
      <c r="AQ27" s="21">
        <v>0</v>
      </c>
      <c r="AR27" s="21">
        <v>0</v>
      </c>
      <c r="AS27" s="21">
        <v>0</v>
      </c>
      <c r="AT27" s="21">
        <v>0</v>
      </c>
      <c r="AU27" s="21">
        <v>0</v>
      </c>
      <c r="AV27" s="21">
        <v>2</v>
      </c>
      <c r="AW27" s="21">
        <v>3</v>
      </c>
      <c r="AX27" s="21">
        <v>1</v>
      </c>
      <c r="AY27" s="21">
        <v>2</v>
      </c>
      <c r="AZ27" s="21">
        <v>1</v>
      </c>
      <c r="BA27" s="22">
        <v>0</v>
      </c>
      <c r="BB27" s="24">
        <f t="shared" si="0"/>
        <v>17</v>
      </c>
    </row>
    <row r="28" spans="1:54" ht="15.75" x14ac:dyDescent="0.25">
      <c r="A28" s="2">
        <v>23</v>
      </c>
      <c r="B28" s="8" t="s">
        <v>116</v>
      </c>
      <c r="C28" s="8" t="s">
        <v>77</v>
      </c>
      <c r="D28" s="9" t="s">
        <v>117</v>
      </c>
      <c r="E28" s="10">
        <v>7</v>
      </c>
      <c r="F28" s="9" t="s">
        <v>118</v>
      </c>
      <c r="G28" s="9" t="s">
        <v>119</v>
      </c>
      <c r="H28" s="4">
        <v>1</v>
      </c>
      <c r="I28" s="4">
        <v>0</v>
      </c>
      <c r="J28" s="4">
        <v>1</v>
      </c>
      <c r="K28" s="4">
        <v>1</v>
      </c>
      <c r="L28" s="4">
        <v>1</v>
      </c>
      <c r="M28" s="4">
        <v>1</v>
      </c>
      <c r="N28" s="4">
        <v>1</v>
      </c>
      <c r="O28" s="4">
        <v>1</v>
      </c>
      <c r="P28" s="4">
        <v>0</v>
      </c>
      <c r="Q28" s="4">
        <v>1</v>
      </c>
      <c r="R28" s="4">
        <v>1</v>
      </c>
      <c r="S28" s="4">
        <v>0</v>
      </c>
      <c r="T28" s="4">
        <v>0</v>
      </c>
      <c r="U28" s="4">
        <v>1</v>
      </c>
      <c r="V28" s="4">
        <v>1</v>
      </c>
      <c r="W28" s="20">
        <v>1</v>
      </c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2"/>
      <c r="AL28" s="23"/>
      <c r="AM28" s="21"/>
      <c r="AN28" s="21">
        <v>1</v>
      </c>
      <c r="AO28" s="21">
        <v>0</v>
      </c>
      <c r="AP28" s="21">
        <v>2</v>
      </c>
      <c r="AQ28" s="21">
        <v>0</v>
      </c>
      <c r="AR28" s="21">
        <v>0</v>
      </c>
      <c r="AS28" s="21">
        <v>1</v>
      </c>
      <c r="AT28" s="21">
        <v>1</v>
      </c>
      <c r="AU28" s="21">
        <v>0</v>
      </c>
      <c r="AV28" s="21">
        <v>2</v>
      </c>
      <c r="AW28" s="21">
        <v>2</v>
      </c>
      <c r="AX28" s="21">
        <v>2</v>
      </c>
      <c r="AY28" s="21">
        <v>2</v>
      </c>
      <c r="AZ28" s="21">
        <v>3</v>
      </c>
      <c r="BA28" s="22">
        <v>2</v>
      </c>
      <c r="BB28" s="24">
        <f t="shared" si="0"/>
        <v>30</v>
      </c>
    </row>
    <row r="29" spans="1:54" ht="15.75" x14ac:dyDescent="0.25">
      <c r="A29" s="2">
        <v>24</v>
      </c>
      <c r="B29" s="8" t="s">
        <v>120</v>
      </c>
      <c r="C29" s="8" t="s">
        <v>29</v>
      </c>
      <c r="D29" s="9" t="s">
        <v>121</v>
      </c>
      <c r="E29" s="10">
        <v>7</v>
      </c>
      <c r="F29" s="9" t="s">
        <v>122</v>
      </c>
      <c r="G29" s="9" t="s">
        <v>123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1</v>
      </c>
      <c r="N29" s="4">
        <v>0</v>
      </c>
      <c r="O29" s="4">
        <v>0</v>
      </c>
      <c r="P29" s="4">
        <v>1</v>
      </c>
      <c r="Q29" s="4">
        <v>1</v>
      </c>
      <c r="R29" s="4">
        <v>0</v>
      </c>
      <c r="S29" s="4">
        <v>0</v>
      </c>
      <c r="T29" s="4">
        <v>1</v>
      </c>
      <c r="U29" s="4">
        <v>0</v>
      </c>
      <c r="V29" s="4">
        <v>0</v>
      </c>
      <c r="W29" s="20">
        <v>0</v>
      </c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2"/>
      <c r="AL29" s="23"/>
      <c r="AM29" s="21"/>
      <c r="AN29" s="21">
        <v>0</v>
      </c>
      <c r="AO29" s="21">
        <v>0</v>
      </c>
      <c r="AP29" s="21">
        <v>1</v>
      </c>
      <c r="AQ29" s="21">
        <v>0</v>
      </c>
      <c r="AR29" s="21">
        <v>0</v>
      </c>
      <c r="AS29" s="21">
        <v>1</v>
      </c>
      <c r="AT29" s="21">
        <v>2</v>
      </c>
      <c r="AU29" s="21">
        <v>0</v>
      </c>
      <c r="AV29" s="21">
        <v>0</v>
      </c>
      <c r="AW29" s="21">
        <v>2</v>
      </c>
      <c r="AX29" s="21">
        <v>1</v>
      </c>
      <c r="AY29" s="21">
        <v>0</v>
      </c>
      <c r="AZ29" s="21">
        <v>2</v>
      </c>
      <c r="BA29" s="22">
        <v>1</v>
      </c>
      <c r="BB29" s="24">
        <f>SUM(H29:BA29)</f>
        <v>14</v>
      </c>
    </row>
    <row r="30" spans="1:54" ht="15.75" x14ac:dyDescent="0.25">
      <c r="A30" s="2">
        <v>25</v>
      </c>
      <c r="B30" s="8" t="s">
        <v>124</v>
      </c>
      <c r="C30" s="8" t="s">
        <v>30</v>
      </c>
      <c r="D30" s="9" t="s">
        <v>125</v>
      </c>
      <c r="E30" s="10">
        <v>7</v>
      </c>
      <c r="F30" s="9" t="s">
        <v>126</v>
      </c>
      <c r="G30" s="9" t="s">
        <v>127</v>
      </c>
      <c r="H30" s="4">
        <v>0</v>
      </c>
      <c r="I30" s="4">
        <v>1</v>
      </c>
      <c r="J30" s="4">
        <v>0</v>
      </c>
      <c r="K30" s="4">
        <v>1</v>
      </c>
      <c r="L30" s="4">
        <v>1</v>
      </c>
      <c r="M30" s="4">
        <v>1</v>
      </c>
      <c r="N30" s="4">
        <v>0</v>
      </c>
      <c r="O30" s="4">
        <v>1</v>
      </c>
      <c r="P30" s="4">
        <v>1</v>
      </c>
      <c r="Q30" s="4">
        <v>1</v>
      </c>
      <c r="R30" s="4">
        <v>1</v>
      </c>
      <c r="S30" s="4">
        <v>1</v>
      </c>
      <c r="T30" s="4">
        <v>0</v>
      </c>
      <c r="U30" s="4">
        <v>1</v>
      </c>
      <c r="V30" s="4">
        <v>1</v>
      </c>
      <c r="W30" s="20">
        <v>0</v>
      </c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2"/>
      <c r="AL30" s="23"/>
      <c r="AM30" s="21"/>
      <c r="AN30" s="21">
        <v>1</v>
      </c>
      <c r="AO30" s="21">
        <v>1</v>
      </c>
      <c r="AP30" s="21">
        <v>2</v>
      </c>
      <c r="AQ30" s="21">
        <v>1</v>
      </c>
      <c r="AR30" s="21">
        <v>2</v>
      </c>
      <c r="AS30" s="21">
        <v>1</v>
      </c>
      <c r="AT30" s="21">
        <v>1</v>
      </c>
      <c r="AU30" s="21">
        <v>1</v>
      </c>
      <c r="AV30" s="21">
        <v>2</v>
      </c>
      <c r="AW30" s="21">
        <v>3</v>
      </c>
      <c r="AX30" s="21">
        <v>2</v>
      </c>
      <c r="AY30" s="21">
        <v>1</v>
      </c>
      <c r="AZ30" s="21">
        <v>3</v>
      </c>
      <c r="BA30" s="22">
        <v>3</v>
      </c>
      <c r="BB30" s="24">
        <f t="shared" si="0"/>
        <v>35</v>
      </c>
    </row>
    <row r="31" spans="1:54" ht="15.75" x14ac:dyDescent="0.25">
      <c r="A31" s="2">
        <v>26</v>
      </c>
      <c r="B31" s="8" t="s">
        <v>128</v>
      </c>
      <c r="C31" s="8" t="s">
        <v>129</v>
      </c>
      <c r="D31" s="9" t="s">
        <v>18</v>
      </c>
      <c r="E31" s="10">
        <v>7</v>
      </c>
      <c r="F31" s="9" t="s">
        <v>79</v>
      </c>
      <c r="G31" s="9" t="s">
        <v>49</v>
      </c>
      <c r="H31" s="4">
        <v>1</v>
      </c>
      <c r="I31" s="4">
        <v>1</v>
      </c>
      <c r="J31" s="4">
        <v>1</v>
      </c>
      <c r="K31" s="4">
        <v>1</v>
      </c>
      <c r="L31" s="4">
        <v>1</v>
      </c>
      <c r="M31" s="4">
        <v>1</v>
      </c>
      <c r="N31" s="4">
        <v>1</v>
      </c>
      <c r="O31" s="4">
        <v>1</v>
      </c>
      <c r="P31" s="4">
        <v>1</v>
      </c>
      <c r="Q31" s="4">
        <v>1</v>
      </c>
      <c r="R31" s="4">
        <v>1</v>
      </c>
      <c r="S31" s="4">
        <v>1</v>
      </c>
      <c r="T31" s="4">
        <v>0</v>
      </c>
      <c r="U31" s="4">
        <v>0</v>
      </c>
      <c r="V31" s="4">
        <v>1</v>
      </c>
      <c r="W31" s="20">
        <v>1</v>
      </c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2"/>
      <c r="AL31" s="23"/>
      <c r="AM31" s="21"/>
      <c r="AN31" s="21">
        <v>1</v>
      </c>
      <c r="AO31" s="21">
        <v>0</v>
      </c>
      <c r="AP31" s="21">
        <v>0</v>
      </c>
      <c r="AQ31" s="21">
        <v>1</v>
      </c>
      <c r="AR31" s="21">
        <v>2</v>
      </c>
      <c r="AS31" s="21">
        <v>2</v>
      </c>
      <c r="AT31" s="21">
        <v>0</v>
      </c>
      <c r="AU31" s="21">
        <v>1</v>
      </c>
      <c r="AV31" s="21">
        <v>1</v>
      </c>
      <c r="AW31" s="21">
        <v>3</v>
      </c>
      <c r="AX31" s="21">
        <v>2</v>
      </c>
      <c r="AY31" s="21">
        <v>1</v>
      </c>
      <c r="AZ31" s="21">
        <v>2</v>
      </c>
      <c r="BA31" s="22">
        <v>2</v>
      </c>
      <c r="BB31" s="24">
        <f t="shared" si="0"/>
        <v>32</v>
      </c>
    </row>
    <row r="32" spans="1:54" ht="15.75" x14ac:dyDescent="0.25">
      <c r="A32" s="2">
        <v>27</v>
      </c>
      <c r="B32" s="8" t="s">
        <v>130</v>
      </c>
      <c r="C32" s="8" t="s">
        <v>131</v>
      </c>
      <c r="D32" s="9" t="s">
        <v>132</v>
      </c>
      <c r="E32" s="10">
        <v>7</v>
      </c>
      <c r="F32" s="9" t="s">
        <v>133</v>
      </c>
      <c r="G32" s="9" t="s">
        <v>110</v>
      </c>
      <c r="H32" s="4">
        <v>0</v>
      </c>
      <c r="I32" s="4">
        <v>1</v>
      </c>
      <c r="J32" s="4">
        <v>0</v>
      </c>
      <c r="K32" s="4">
        <v>1</v>
      </c>
      <c r="L32" s="4">
        <v>1</v>
      </c>
      <c r="M32" s="4">
        <v>1</v>
      </c>
      <c r="N32" s="4">
        <v>1</v>
      </c>
      <c r="O32" s="4">
        <v>0</v>
      </c>
      <c r="P32" s="4">
        <v>1</v>
      </c>
      <c r="Q32" s="4">
        <v>1</v>
      </c>
      <c r="R32" s="4">
        <v>1</v>
      </c>
      <c r="S32" s="4">
        <v>1</v>
      </c>
      <c r="T32" s="4">
        <v>0</v>
      </c>
      <c r="U32" s="4">
        <v>1</v>
      </c>
      <c r="V32" s="4">
        <v>1</v>
      </c>
      <c r="W32" s="20">
        <v>1</v>
      </c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2"/>
      <c r="AL32" s="23"/>
      <c r="AM32" s="21"/>
      <c r="AN32" s="21">
        <v>1</v>
      </c>
      <c r="AO32" s="21">
        <v>0</v>
      </c>
      <c r="AP32" s="21">
        <v>1</v>
      </c>
      <c r="AQ32" s="21">
        <v>1</v>
      </c>
      <c r="AR32" s="21">
        <v>0</v>
      </c>
      <c r="AS32" s="21">
        <v>1</v>
      </c>
      <c r="AT32" s="21">
        <v>2</v>
      </c>
      <c r="AU32" s="21">
        <v>1</v>
      </c>
      <c r="AV32" s="21">
        <v>0</v>
      </c>
      <c r="AW32" s="21">
        <v>3</v>
      </c>
      <c r="AX32" s="21">
        <v>1</v>
      </c>
      <c r="AY32" s="21">
        <v>2</v>
      </c>
      <c r="AZ32" s="21">
        <v>3</v>
      </c>
      <c r="BA32" s="22">
        <v>1</v>
      </c>
      <c r="BB32" s="24">
        <f t="shared" si="0"/>
        <v>29</v>
      </c>
    </row>
    <row r="33" spans="1:54" ht="15.75" x14ac:dyDescent="0.25">
      <c r="A33" s="2">
        <v>28</v>
      </c>
      <c r="B33" s="8" t="s">
        <v>134</v>
      </c>
      <c r="C33" s="8" t="s">
        <v>88</v>
      </c>
      <c r="D33" s="9" t="s">
        <v>31</v>
      </c>
      <c r="E33" s="10">
        <v>7</v>
      </c>
      <c r="F33" s="9" t="s">
        <v>135</v>
      </c>
      <c r="G33" s="9" t="s">
        <v>136</v>
      </c>
      <c r="H33" s="4">
        <v>1</v>
      </c>
      <c r="I33" s="4">
        <v>1</v>
      </c>
      <c r="J33" s="4">
        <v>0</v>
      </c>
      <c r="K33" s="4">
        <v>1</v>
      </c>
      <c r="L33" s="4">
        <v>1</v>
      </c>
      <c r="M33" s="4">
        <v>0</v>
      </c>
      <c r="N33" s="4">
        <v>1</v>
      </c>
      <c r="O33" s="4">
        <v>1</v>
      </c>
      <c r="P33" s="4">
        <v>0</v>
      </c>
      <c r="Q33" s="4">
        <v>0</v>
      </c>
      <c r="R33" s="4">
        <v>1</v>
      </c>
      <c r="S33" s="4">
        <v>0</v>
      </c>
      <c r="T33" s="4">
        <v>0</v>
      </c>
      <c r="U33" s="4">
        <v>1</v>
      </c>
      <c r="V33" s="4">
        <v>0</v>
      </c>
      <c r="W33" s="20">
        <v>1</v>
      </c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2"/>
      <c r="AL33" s="23"/>
      <c r="AM33" s="21"/>
      <c r="AN33" s="21">
        <v>0</v>
      </c>
      <c r="AO33" s="21">
        <v>0</v>
      </c>
      <c r="AP33" s="21">
        <v>2</v>
      </c>
      <c r="AQ33" s="21">
        <v>0</v>
      </c>
      <c r="AR33" s="21">
        <v>0</v>
      </c>
      <c r="AS33" s="21">
        <v>1</v>
      </c>
      <c r="AT33" s="21">
        <v>0</v>
      </c>
      <c r="AU33" s="21">
        <v>0</v>
      </c>
      <c r="AV33" s="21">
        <v>0</v>
      </c>
      <c r="AW33" s="21">
        <v>0</v>
      </c>
      <c r="AX33" s="21">
        <v>0</v>
      </c>
      <c r="AY33" s="21">
        <v>0</v>
      </c>
      <c r="AZ33" s="21">
        <v>0</v>
      </c>
      <c r="BA33" s="22">
        <v>0</v>
      </c>
      <c r="BB33" s="24">
        <f t="shared" si="0"/>
        <v>12</v>
      </c>
    </row>
    <row r="34" spans="1:54" ht="15.75" x14ac:dyDescent="0.25">
      <c r="A34" s="2">
        <v>29</v>
      </c>
      <c r="B34" s="8" t="s">
        <v>137</v>
      </c>
      <c r="C34" s="8" t="s">
        <v>138</v>
      </c>
      <c r="D34" s="9" t="s">
        <v>125</v>
      </c>
      <c r="E34" s="10">
        <v>7</v>
      </c>
      <c r="F34" s="9" t="s">
        <v>139</v>
      </c>
      <c r="G34" s="9" t="s">
        <v>127</v>
      </c>
      <c r="H34" s="4">
        <v>1</v>
      </c>
      <c r="I34" s="4">
        <v>1</v>
      </c>
      <c r="J34" s="4">
        <v>0</v>
      </c>
      <c r="K34" s="4">
        <v>1</v>
      </c>
      <c r="L34" s="4">
        <v>1</v>
      </c>
      <c r="M34" s="4">
        <v>1</v>
      </c>
      <c r="N34" s="4">
        <v>1</v>
      </c>
      <c r="O34" s="4">
        <v>1</v>
      </c>
      <c r="P34" s="4">
        <v>0</v>
      </c>
      <c r="Q34" s="4">
        <v>1</v>
      </c>
      <c r="R34" s="4">
        <v>1</v>
      </c>
      <c r="S34" s="4">
        <v>1</v>
      </c>
      <c r="T34" s="4">
        <v>1</v>
      </c>
      <c r="U34" s="4">
        <v>1</v>
      </c>
      <c r="V34" s="4">
        <v>1</v>
      </c>
      <c r="W34" s="20">
        <v>1</v>
      </c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2"/>
      <c r="AL34" s="23"/>
      <c r="AM34" s="21"/>
      <c r="AN34" s="21">
        <v>1</v>
      </c>
      <c r="AO34" s="21">
        <v>2</v>
      </c>
      <c r="AP34" s="21">
        <v>2</v>
      </c>
      <c r="AQ34" s="21">
        <v>2</v>
      </c>
      <c r="AR34" s="21">
        <v>2</v>
      </c>
      <c r="AS34" s="21">
        <v>1</v>
      </c>
      <c r="AT34" s="21">
        <v>1</v>
      </c>
      <c r="AU34" s="21">
        <v>1</v>
      </c>
      <c r="AV34" s="21">
        <v>2</v>
      </c>
      <c r="AW34" s="21">
        <v>3</v>
      </c>
      <c r="AX34" s="21">
        <v>2</v>
      </c>
      <c r="AY34" s="21">
        <v>1</v>
      </c>
      <c r="AZ34" s="21">
        <v>3</v>
      </c>
      <c r="BA34" s="22">
        <v>3</v>
      </c>
      <c r="BB34" s="24">
        <f t="shared" si="0"/>
        <v>40</v>
      </c>
    </row>
    <row r="35" spans="1:54" ht="15.75" x14ac:dyDescent="0.25">
      <c r="A35" s="2">
        <v>30</v>
      </c>
      <c r="B35" s="8" t="s">
        <v>140</v>
      </c>
      <c r="C35" s="8" t="s">
        <v>141</v>
      </c>
      <c r="D35" s="9" t="s">
        <v>19</v>
      </c>
      <c r="E35" s="10">
        <v>7</v>
      </c>
      <c r="F35" s="9" t="s">
        <v>118</v>
      </c>
      <c r="G35" s="9" t="s">
        <v>119</v>
      </c>
      <c r="H35" s="4">
        <v>1</v>
      </c>
      <c r="I35" s="4">
        <v>1</v>
      </c>
      <c r="J35" s="4">
        <v>0</v>
      </c>
      <c r="K35" s="4">
        <v>1</v>
      </c>
      <c r="L35" s="4">
        <v>1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1</v>
      </c>
      <c r="S35" s="4">
        <v>1</v>
      </c>
      <c r="T35" s="4">
        <v>0</v>
      </c>
      <c r="U35" s="4">
        <v>0</v>
      </c>
      <c r="V35" s="4">
        <v>1</v>
      </c>
      <c r="W35" s="20">
        <v>1</v>
      </c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2"/>
      <c r="AL35" s="23"/>
      <c r="AM35" s="21"/>
      <c r="AN35" s="21">
        <v>1</v>
      </c>
      <c r="AO35" s="21">
        <v>0</v>
      </c>
      <c r="AP35" s="21">
        <v>1</v>
      </c>
      <c r="AQ35" s="21">
        <v>1</v>
      </c>
      <c r="AR35" s="21">
        <v>2</v>
      </c>
      <c r="AS35" s="21">
        <v>0</v>
      </c>
      <c r="AT35" s="21">
        <v>1</v>
      </c>
      <c r="AU35" s="21">
        <v>0</v>
      </c>
      <c r="AV35" s="21">
        <v>0</v>
      </c>
      <c r="AW35" s="21">
        <v>3</v>
      </c>
      <c r="AX35" s="21">
        <v>1</v>
      </c>
      <c r="AY35" s="21">
        <v>2</v>
      </c>
      <c r="AZ35" s="21">
        <v>3</v>
      </c>
      <c r="BA35" s="22">
        <v>3</v>
      </c>
      <c r="BB35" s="24">
        <f t="shared" si="0"/>
        <v>26</v>
      </c>
    </row>
    <row r="36" spans="1:54" ht="15.75" x14ac:dyDescent="0.25">
      <c r="A36" s="2">
        <v>31</v>
      </c>
      <c r="B36" s="11" t="s">
        <v>142</v>
      </c>
      <c r="C36" s="11" t="s">
        <v>143</v>
      </c>
      <c r="D36" s="12" t="s">
        <v>14</v>
      </c>
      <c r="E36" s="13">
        <v>7</v>
      </c>
      <c r="F36" s="12" t="s">
        <v>40</v>
      </c>
      <c r="G36" s="12" t="s">
        <v>34</v>
      </c>
      <c r="H36" s="4">
        <v>0</v>
      </c>
      <c r="I36" s="4">
        <v>1</v>
      </c>
      <c r="J36" s="4">
        <v>0</v>
      </c>
      <c r="K36" s="4">
        <v>0</v>
      </c>
      <c r="L36" s="4">
        <v>1</v>
      </c>
      <c r="M36" s="4">
        <v>0</v>
      </c>
      <c r="N36" s="4">
        <v>1</v>
      </c>
      <c r="O36" s="4">
        <v>1</v>
      </c>
      <c r="P36" s="4">
        <v>1</v>
      </c>
      <c r="Q36" s="4">
        <v>1</v>
      </c>
      <c r="R36" s="4">
        <v>1</v>
      </c>
      <c r="S36" s="4">
        <v>1</v>
      </c>
      <c r="T36" s="4">
        <v>0</v>
      </c>
      <c r="U36" s="4">
        <v>1</v>
      </c>
      <c r="V36" s="4">
        <v>1</v>
      </c>
      <c r="W36" s="20">
        <v>1</v>
      </c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2"/>
      <c r="AL36" s="23"/>
      <c r="AM36" s="21"/>
      <c r="AN36" s="21">
        <v>1</v>
      </c>
      <c r="AO36" s="21">
        <v>1</v>
      </c>
      <c r="AP36" s="21">
        <v>2</v>
      </c>
      <c r="AQ36" s="21">
        <v>2</v>
      </c>
      <c r="AR36" s="21">
        <v>2</v>
      </c>
      <c r="AS36" s="21">
        <v>0</v>
      </c>
      <c r="AT36" s="21">
        <v>1</v>
      </c>
      <c r="AU36" s="21">
        <v>0</v>
      </c>
      <c r="AV36" s="21">
        <v>1</v>
      </c>
      <c r="AW36" s="21">
        <v>3</v>
      </c>
      <c r="AX36" s="21">
        <v>1</v>
      </c>
      <c r="AY36" s="21">
        <v>2</v>
      </c>
      <c r="AZ36" s="21">
        <v>3</v>
      </c>
      <c r="BA36" s="22">
        <v>3</v>
      </c>
      <c r="BB36" s="24">
        <f t="shared" si="0"/>
        <v>33</v>
      </c>
    </row>
    <row r="37" spans="1:54" ht="15.75" x14ac:dyDescent="0.25">
      <c r="A37" s="2">
        <v>32</v>
      </c>
      <c r="B37" s="8" t="s">
        <v>144</v>
      </c>
      <c r="C37" s="8" t="s">
        <v>145</v>
      </c>
      <c r="D37" s="9" t="s">
        <v>26</v>
      </c>
      <c r="E37" s="10">
        <v>7</v>
      </c>
      <c r="F37" s="9" t="s">
        <v>146</v>
      </c>
      <c r="G37" s="9" t="s">
        <v>147</v>
      </c>
      <c r="H37" s="4">
        <v>0</v>
      </c>
      <c r="I37" s="4">
        <v>1</v>
      </c>
      <c r="J37" s="4">
        <v>0</v>
      </c>
      <c r="K37" s="4">
        <v>0</v>
      </c>
      <c r="L37" s="4">
        <v>1</v>
      </c>
      <c r="M37" s="4">
        <v>0</v>
      </c>
      <c r="N37" s="4">
        <v>1</v>
      </c>
      <c r="O37" s="4">
        <v>1</v>
      </c>
      <c r="P37" s="4">
        <v>1</v>
      </c>
      <c r="Q37" s="4">
        <v>1</v>
      </c>
      <c r="R37" s="4">
        <v>1</v>
      </c>
      <c r="S37" s="4">
        <v>1</v>
      </c>
      <c r="T37" s="4">
        <v>1</v>
      </c>
      <c r="U37" s="4">
        <v>1</v>
      </c>
      <c r="V37" s="4">
        <v>1</v>
      </c>
      <c r="W37" s="20">
        <v>1</v>
      </c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2"/>
      <c r="AL37" s="23"/>
      <c r="AM37" s="21"/>
      <c r="AN37" s="21">
        <v>0</v>
      </c>
      <c r="AO37" s="21">
        <v>1</v>
      </c>
      <c r="AP37" s="21">
        <v>2</v>
      </c>
      <c r="AQ37" s="21">
        <v>0</v>
      </c>
      <c r="AR37" s="21">
        <v>0</v>
      </c>
      <c r="AS37" s="21">
        <v>2</v>
      </c>
      <c r="AT37" s="21">
        <v>0</v>
      </c>
      <c r="AU37" s="21">
        <v>0</v>
      </c>
      <c r="AV37" s="21">
        <v>1</v>
      </c>
      <c r="AW37" s="21">
        <v>2</v>
      </c>
      <c r="AX37" s="21">
        <v>2</v>
      </c>
      <c r="AY37" s="21">
        <v>2</v>
      </c>
      <c r="AZ37" s="21">
        <v>2</v>
      </c>
      <c r="BA37" s="22">
        <v>0</v>
      </c>
      <c r="BB37" s="24">
        <f t="shared" si="0"/>
        <v>26</v>
      </c>
    </row>
    <row r="38" spans="1:54" ht="15.75" x14ac:dyDescent="0.25">
      <c r="A38" s="2">
        <v>33</v>
      </c>
      <c r="B38" s="8" t="s">
        <v>148</v>
      </c>
      <c r="C38" s="8" t="s">
        <v>29</v>
      </c>
      <c r="D38" s="9" t="s">
        <v>25</v>
      </c>
      <c r="E38" s="10">
        <v>7</v>
      </c>
      <c r="F38" s="9" t="s">
        <v>146</v>
      </c>
      <c r="G38" s="9" t="s">
        <v>147</v>
      </c>
      <c r="H38" s="4">
        <v>1</v>
      </c>
      <c r="I38" s="4">
        <v>1</v>
      </c>
      <c r="J38" s="4">
        <v>0</v>
      </c>
      <c r="K38" s="4">
        <v>1</v>
      </c>
      <c r="L38" s="4">
        <v>1</v>
      </c>
      <c r="M38" s="4">
        <v>1</v>
      </c>
      <c r="N38" s="4">
        <v>0</v>
      </c>
      <c r="O38" s="4">
        <v>1</v>
      </c>
      <c r="P38" s="4">
        <v>1</v>
      </c>
      <c r="Q38" s="4">
        <v>0</v>
      </c>
      <c r="R38" s="4">
        <v>1</v>
      </c>
      <c r="S38" s="4">
        <v>1</v>
      </c>
      <c r="T38" s="4">
        <v>0</v>
      </c>
      <c r="U38" s="4">
        <v>1</v>
      </c>
      <c r="V38" s="4">
        <v>0</v>
      </c>
      <c r="W38" s="20">
        <v>0</v>
      </c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2"/>
      <c r="AL38" s="23"/>
      <c r="AM38" s="21"/>
      <c r="AN38" s="21">
        <v>1</v>
      </c>
      <c r="AO38" s="21">
        <v>1</v>
      </c>
      <c r="AP38" s="21">
        <v>1</v>
      </c>
      <c r="AQ38" s="21">
        <v>2</v>
      </c>
      <c r="AR38" s="21">
        <v>0</v>
      </c>
      <c r="AS38" s="21">
        <v>0</v>
      </c>
      <c r="AT38" s="21">
        <v>0</v>
      </c>
      <c r="AU38" s="21">
        <v>0</v>
      </c>
      <c r="AV38" s="21">
        <v>2</v>
      </c>
      <c r="AW38" s="21">
        <v>1</v>
      </c>
      <c r="AX38" s="21">
        <v>1</v>
      </c>
      <c r="AY38" s="21">
        <v>2</v>
      </c>
      <c r="AZ38" s="21">
        <v>3</v>
      </c>
      <c r="BA38" s="22">
        <v>2</v>
      </c>
      <c r="BB38" s="24">
        <f t="shared" si="0"/>
        <v>26</v>
      </c>
    </row>
    <row r="39" spans="1:54" ht="15.75" x14ac:dyDescent="0.25">
      <c r="A39" s="2">
        <v>34</v>
      </c>
      <c r="B39" s="8" t="s">
        <v>149</v>
      </c>
      <c r="C39" s="8" t="s">
        <v>8</v>
      </c>
      <c r="D39" s="9" t="s">
        <v>9</v>
      </c>
      <c r="E39" s="10">
        <v>7</v>
      </c>
      <c r="F39" s="9" t="s">
        <v>38</v>
      </c>
      <c r="G39" s="9" t="s">
        <v>150</v>
      </c>
      <c r="H39" s="4">
        <v>1</v>
      </c>
      <c r="I39" s="4">
        <v>1</v>
      </c>
      <c r="J39" s="4">
        <v>1</v>
      </c>
      <c r="K39" s="4">
        <v>1</v>
      </c>
      <c r="L39" s="4">
        <v>1</v>
      </c>
      <c r="M39" s="4">
        <v>0</v>
      </c>
      <c r="N39" s="4">
        <v>1</v>
      </c>
      <c r="O39" s="4">
        <v>1</v>
      </c>
      <c r="P39" s="4">
        <v>1</v>
      </c>
      <c r="Q39" s="4">
        <v>0</v>
      </c>
      <c r="R39" s="4">
        <v>1</v>
      </c>
      <c r="S39" s="4">
        <v>1</v>
      </c>
      <c r="T39" s="4">
        <v>1</v>
      </c>
      <c r="U39" s="4">
        <v>1</v>
      </c>
      <c r="V39" s="4">
        <v>0</v>
      </c>
      <c r="W39" s="20">
        <v>1</v>
      </c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2"/>
      <c r="AL39" s="23"/>
      <c r="AM39" s="21"/>
      <c r="AN39" s="21">
        <v>1</v>
      </c>
      <c r="AO39" s="21">
        <v>1</v>
      </c>
      <c r="AP39" s="21">
        <v>1</v>
      </c>
      <c r="AQ39" s="21">
        <v>1</v>
      </c>
      <c r="AR39" s="21">
        <v>2</v>
      </c>
      <c r="AS39" s="21">
        <v>1</v>
      </c>
      <c r="AT39" s="21">
        <v>1</v>
      </c>
      <c r="AU39" s="21">
        <v>1</v>
      </c>
      <c r="AV39" s="21">
        <v>1</v>
      </c>
      <c r="AW39" s="21">
        <v>3</v>
      </c>
      <c r="AX39" s="21">
        <v>2</v>
      </c>
      <c r="AY39" s="21">
        <v>2</v>
      </c>
      <c r="AZ39" s="21">
        <v>3</v>
      </c>
      <c r="BA39" s="22">
        <v>3</v>
      </c>
      <c r="BB39" s="24">
        <f t="shared" si="0"/>
        <v>36</v>
      </c>
    </row>
    <row r="40" spans="1:54" ht="15.75" x14ac:dyDescent="0.25">
      <c r="A40" s="2">
        <v>35</v>
      </c>
      <c r="B40" s="8" t="s">
        <v>32</v>
      </c>
      <c r="C40" s="8" t="s">
        <v>22</v>
      </c>
      <c r="D40" s="9" t="s">
        <v>33</v>
      </c>
      <c r="E40" s="10">
        <v>7</v>
      </c>
      <c r="F40" s="9" t="s">
        <v>27</v>
      </c>
      <c r="G40" s="9" t="s">
        <v>151</v>
      </c>
      <c r="H40" s="4">
        <v>1</v>
      </c>
      <c r="I40" s="4">
        <v>1</v>
      </c>
      <c r="J40" s="4">
        <v>1</v>
      </c>
      <c r="K40" s="4">
        <v>0</v>
      </c>
      <c r="L40" s="4">
        <v>1</v>
      </c>
      <c r="M40" s="4">
        <v>1</v>
      </c>
      <c r="N40" s="4">
        <v>0</v>
      </c>
      <c r="O40" s="4">
        <v>1</v>
      </c>
      <c r="P40" s="4">
        <v>1</v>
      </c>
      <c r="Q40" s="4">
        <v>1</v>
      </c>
      <c r="R40" s="4">
        <v>1</v>
      </c>
      <c r="S40" s="4">
        <v>1</v>
      </c>
      <c r="T40" s="4">
        <v>1</v>
      </c>
      <c r="U40" s="4">
        <v>1</v>
      </c>
      <c r="V40" s="4">
        <v>1</v>
      </c>
      <c r="W40" s="20">
        <v>1</v>
      </c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2"/>
      <c r="AL40" s="23"/>
      <c r="AM40" s="21"/>
      <c r="AN40" s="21">
        <v>1</v>
      </c>
      <c r="AO40" s="21">
        <v>0</v>
      </c>
      <c r="AP40" s="21">
        <v>2</v>
      </c>
      <c r="AQ40" s="21">
        <v>2</v>
      </c>
      <c r="AR40" s="21">
        <v>2</v>
      </c>
      <c r="AS40" s="21">
        <v>1</v>
      </c>
      <c r="AT40" s="21">
        <v>1</v>
      </c>
      <c r="AU40" s="21">
        <v>2</v>
      </c>
      <c r="AV40" s="21">
        <v>2</v>
      </c>
      <c r="AW40" s="21">
        <v>2</v>
      </c>
      <c r="AX40" s="21">
        <v>2</v>
      </c>
      <c r="AY40" s="21">
        <v>2</v>
      </c>
      <c r="AZ40" s="21">
        <v>3</v>
      </c>
      <c r="BA40" s="22">
        <v>3</v>
      </c>
      <c r="BB40" s="24">
        <f t="shared" si="0"/>
        <v>39</v>
      </c>
    </row>
    <row r="41" spans="1:54" ht="15.75" x14ac:dyDescent="0.25">
      <c r="A41" s="2">
        <v>36</v>
      </c>
      <c r="B41" s="11" t="s">
        <v>152</v>
      </c>
      <c r="C41" s="11" t="s">
        <v>22</v>
      </c>
      <c r="D41" s="12" t="s">
        <v>19</v>
      </c>
      <c r="E41" s="13">
        <v>7</v>
      </c>
      <c r="F41" s="12" t="s">
        <v>153</v>
      </c>
      <c r="G41" s="12" t="s">
        <v>82</v>
      </c>
      <c r="H41" s="4">
        <v>0</v>
      </c>
      <c r="I41" s="4">
        <v>1</v>
      </c>
      <c r="J41" s="4">
        <v>0</v>
      </c>
      <c r="K41" s="4">
        <v>0</v>
      </c>
      <c r="L41" s="4">
        <v>5</v>
      </c>
      <c r="M41" s="4">
        <v>1</v>
      </c>
      <c r="N41" s="4">
        <v>0</v>
      </c>
      <c r="O41" s="4">
        <v>1</v>
      </c>
      <c r="P41" s="4">
        <v>1</v>
      </c>
      <c r="Q41" s="4">
        <v>0</v>
      </c>
      <c r="R41" s="4">
        <v>1</v>
      </c>
      <c r="S41" s="4">
        <v>1</v>
      </c>
      <c r="T41" s="4">
        <v>0</v>
      </c>
      <c r="U41" s="4">
        <v>1</v>
      </c>
      <c r="V41" s="4">
        <v>1</v>
      </c>
      <c r="W41" s="20">
        <v>1</v>
      </c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2"/>
      <c r="AL41" s="23"/>
      <c r="AM41" s="21"/>
      <c r="AN41" s="21">
        <v>0</v>
      </c>
      <c r="AO41" s="21">
        <v>0</v>
      </c>
      <c r="AP41" s="21">
        <v>2</v>
      </c>
      <c r="AQ41" s="21">
        <v>1</v>
      </c>
      <c r="AR41" s="21">
        <v>2</v>
      </c>
      <c r="AS41" s="21">
        <v>0</v>
      </c>
      <c r="AT41" s="21">
        <v>1</v>
      </c>
      <c r="AU41" s="21">
        <v>0</v>
      </c>
      <c r="AV41" s="21">
        <v>1</v>
      </c>
      <c r="AW41" s="21">
        <v>2</v>
      </c>
      <c r="AX41" s="21">
        <v>0</v>
      </c>
      <c r="AY41" s="21">
        <v>1</v>
      </c>
      <c r="AZ41" s="21">
        <v>3</v>
      </c>
      <c r="BA41" s="22">
        <v>3</v>
      </c>
      <c r="BB41" s="24">
        <f t="shared" si="0"/>
        <v>30</v>
      </c>
    </row>
    <row r="42" spans="1:54" ht="15.75" x14ac:dyDescent="0.25">
      <c r="A42" s="2">
        <v>37</v>
      </c>
      <c r="B42" s="11" t="s">
        <v>154</v>
      </c>
      <c r="C42" s="11" t="s">
        <v>36</v>
      </c>
      <c r="D42" s="12" t="s">
        <v>13</v>
      </c>
      <c r="E42" s="13">
        <v>7</v>
      </c>
      <c r="F42" s="12" t="s">
        <v>155</v>
      </c>
      <c r="G42" s="12" t="s">
        <v>156</v>
      </c>
      <c r="H42" s="4">
        <v>1</v>
      </c>
      <c r="I42" s="4">
        <v>1</v>
      </c>
      <c r="J42" s="4">
        <v>0</v>
      </c>
      <c r="K42" s="4">
        <v>1</v>
      </c>
      <c r="L42" s="4">
        <v>1</v>
      </c>
      <c r="M42" s="4">
        <v>1</v>
      </c>
      <c r="N42" s="4">
        <v>0</v>
      </c>
      <c r="O42" s="4">
        <v>1</v>
      </c>
      <c r="P42" s="4">
        <v>0</v>
      </c>
      <c r="Q42" s="4">
        <v>1</v>
      </c>
      <c r="R42" s="4">
        <v>1</v>
      </c>
      <c r="S42" s="4">
        <v>1</v>
      </c>
      <c r="T42" s="4">
        <v>0</v>
      </c>
      <c r="U42" s="4">
        <v>1</v>
      </c>
      <c r="V42" s="4">
        <v>1</v>
      </c>
      <c r="W42" s="20">
        <v>1</v>
      </c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2"/>
      <c r="AL42" s="23"/>
      <c r="AM42" s="21"/>
      <c r="AN42" s="21">
        <v>1</v>
      </c>
      <c r="AO42" s="21">
        <v>2</v>
      </c>
      <c r="AP42" s="21">
        <v>2</v>
      </c>
      <c r="AQ42" s="21">
        <v>2</v>
      </c>
      <c r="AR42" s="21">
        <v>2</v>
      </c>
      <c r="AS42" s="21">
        <v>0</v>
      </c>
      <c r="AT42" s="21">
        <v>1</v>
      </c>
      <c r="AU42" s="21">
        <v>0</v>
      </c>
      <c r="AV42" s="21">
        <v>2</v>
      </c>
      <c r="AW42" s="21">
        <v>0</v>
      </c>
      <c r="AX42" s="21">
        <v>2</v>
      </c>
      <c r="AY42" s="21">
        <v>2</v>
      </c>
      <c r="AZ42" s="21">
        <v>3</v>
      </c>
      <c r="BA42" s="22">
        <v>3</v>
      </c>
      <c r="BB42" s="24">
        <f t="shared" si="0"/>
        <v>34</v>
      </c>
    </row>
    <row r="43" spans="1:54" ht="15.75" x14ac:dyDescent="0.25">
      <c r="A43" s="2">
        <v>38</v>
      </c>
      <c r="B43" s="8" t="s">
        <v>157</v>
      </c>
      <c r="C43" s="8" t="s">
        <v>158</v>
      </c>
      <c r="D43" s="9" t="s">
        <v>159</v>
      </c>
      <c r="E43" s="10">
        <v>7</v>
      </c>
      <c r="F43" s="9" t="s">
        <v>160</v>
      </c>
      <c r="G43" s="9" t="s">
        <v>161</v>
      </c>
      <c r="H43" s="4">
        <v>1</v>
      </c>
      <c r="I43" s="4">
        <v>1</v>
      </c>
      <c r="J43" s="4">
        <v>1</v>
      </c>
      <c r="K43" s="4">
        <v>1</v>
      </c>
      <c r="L43" s="4">
        <v>1</v>
      </c>
      <c r="M43" s="4">
        <v>1</v>
      </c>
      <c r="N43" s="4">
        <v>1</v>
      </c>
      <c r="O43" s="4">
        <v>1</v>
      </c>
      <c r="P43" s="4">
        <v>0</v>
      </c>
      <c r="Q43" s="4">
        <v>1</v>
      </c>
      <c r="R43" s="4">
        <v>1</v>
      </c>
      <c r="S43" s="4">
        <v>1</v>
      </c>
      <c r="T43" s="4">
        <v>1</v>
      </c>
      <c r="U43" s="4">
        <v>1</v>
      </c>
      <c r="V43" s="4">
        <v>1</v>
      </c>
      <c r="W43" s="20">
        <v>1</v>
      </c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2"/>
      <c r="AL43" s="23"/>
      <c r="AM43" s="21"/>
      <c r="AN43" s="21">
        <v>1</v>
      </c>
      <c r="AO43" s="21">
        <v>2</v>
      </c>
      <c r="AP43" s="21">
        <v>2</v>
      </c>
      <c r="AQ43" s="21">
        <v>2</v>
      </c>
      <c r="AR43" s="21">
        <v>2</v>
      </c>
      <c r="AS43" s="21">
        <v>0</v>
      </c>
      <c r="AT43" s="21">
        <v>1</v>
      </c>
      <c r="AU43" s="21">
        <v>1</v>
      </c>
      <c r="AV43" s="21">
        <v>1</v>
      </c>
      <c r="AW43" s="21">
        <v>3</v>
      </c>
      <c r="AX43" s="21">
        <v>2</v>
      </c>
      <c r="AY43" s="21">
        <v>2</v>
      </c>
      <c r="AZ43" s="21">
        <v>2</v>
      </c>
      <c r="BA43" s="22">
        <v>2</v>
      </c>
      <c r="BB43" s="24">
        <f t="shared" si="0"/>
        <v>38</v>
      </c>
    </row>
    <row r="44" spans="1:54" ht="15.75" x14ac:dyDescent="0.25">
      <c r="A44" s="2">
        <v>39</v>
      </c>
      <c r="B44" s="11" t="s">
        <v>162</v>
      </c>
      <c r="C44" s="11" t="s">
        <v>163</v>
      </c>
      <c r="D44" s="12" t="s">
        <v>19</v>
      </c>
      <c r="E44" s="13">
        <v>7</v>
      </c>
      <c r="F44" s="12" t="s">
        <v>164</v>
      </c>
      <c r="G44" s="12" t="s">
        <v>165</v>
      </c>
      <c r="H44" s="4">
        <v>1</v>
      </c>
      <c r="I44" s="4">
        <v>0</v>
      </c>
      <c r="J44" s="4">
        <v>0</v>
      </c>
      <c r="K44" s="4">
        <v>1</v>
      </c>
      <c r="L44" s="4">
        <v>1</v>
      </c>
      <c r="M44" s="4">
        <v>0</v>
      </c>
      <c r="N44" s="4">
        <v>1</v>
      </c>
      <c r="O44" s="4">
        <v>1</v>
      </c>
      <c r="P44" s="4">
        <v>1</v>
      </c>
      <c r="Q44" s="4">
        <v>0</v>
      </c>
      <c r="R44" s="4">
        <v>1</v>
      </c>
      <c r="S44" s="4">
        <v>1</v>
      </c>
      <c r="T44" s="4">
        <v>1</v>
      </c>
      <c r="U44" s="4">
        <v>1</v>
      </c>
      <c r="V44" s="4">
        <v>1</v>
      </c>
      <c r="W44" s="20">
        <v>1</v>
      </c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2"/>
      <c r="AL44" s="23"/>
      <c r="AM44" s="21"/>
      <c r="AN44" s="21">
        <v>1</v>
      </c>
      <c r="AO44" s="21">
        <v>2</v>
      </c>
      <c r="AP44" s="21">
        <v>2</v>
      </c>
      <c r="AQ44" s="21">
        <v>2</v>
      </c>
      <c r="AR44" s="21">
        <v>2</v>
      </c>
      <c r="AS44" s="21">
        <v>2</v>
      </c>
      <c r="AT44" s="21">
        <v>1</v>
      </c>
      <c r="AU44" s="21">
        <v>0</v>
      </c>
      <c r="AV44" s="21">
        <v>2</v>
      </c>
      <c r="AW44" s="21">
        <v>3</v>
      </c>
      <c r="AX44" s="21">
        <v>2</v>
      </c>
      <c r="AY44" s="21">
        <v>2</v>
      </c>
      <c r="AZ44" s="21">
        <v>3</v>
      </c>
      <c r="BA44" s="22">
        <v>3</v>
      </c>
      <c r="BB44" s="24">
        <f t="shared" si="0"/>
        <v>39</v>
      </c>
    </row>
    <row r="45" spans="1:54" ht="16.5" thickBot="1" x14ac:dyDescent="0.3">
      <c r="A45" s="2">
        <v>40</v>
      </c>
      <c r="B45" s="8" t="s">
        <v>166</v>
      </c>
      <c r="C45" s="8" t="s">
        <v>35</v>
      </c>
      <c r="D45" s="9" t="s">
        <v>26</v>
      </c>
      <c r="E45" s="10">
        <v>7</v>
      </c>
      <c r="F45" s="9" t="s">
        <v>11</v>
      </c>
      <c r="G45" s="9" t="s">
        <v>167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7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6"/>
      <c r="AL45" s="14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6"/>
      <c r="BB45" s="24"/>
    </row>
  </sheetData>
  <mergeCells count="12">
    <mergeCell ref="H4:BA4"/>
    <mergeCell ref="BB4:BB5"/>
    <mergeCell ref="A1:W1"/>
    <mergeCell ref="A2:W2"/>
    <mergeCell ref="A4:A5"/>
    <mergeCell ref="B4:B5"/>
    <mergeCell ref="C4:C5"/>
    <mergeCell ref="D4:D5"/>
    <mergeCell ref="E4:E5"/>
    <mergeCell ref="F4:F5"/>
    <mergeCell ref="G4:G5"/>
    <mergeCell ref="W3:AK3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Лесник Георгий</cp:lastModifiedBy>
  <dcterms:created xsi:type="dcterms:W3CDTF">2017-08-28T10:59:27Z</dcterms:created>
  <dcterms:modified xsi:type="dcterms:W3CDTF">2020-12-10T07:27:42Z</dcterms:modified>
</cp:coreProperties>
</file>