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M43" i="1" l="1"/>
  <c r="AM44" i="1"/>
  <c r="AM45" i="1"/>
  <c r="AM6" i="1"/>
  <c r="AM7" i="1"/>
  <c r="AM8" i="1"/>
  <c r="AM9" i="1"/>
  <c r="AM40" i="1" l="1"/>
  <c r="AM41" i="1"/>
  <c r="AM42" i="1"/>
  <c r="AM28" i="1"/>
  <c r="AM29" i="1"/>
  <c r="AM30" i="1"/>
  <c r="AM32" i="1"/>
  <c r="AM33" i="1"/>
  <c r="AM34" i="1"/>
  <c r="AM35" i="1"/>
  <c r="AM36" i="1"/>
  <c r="AM37" i="1"/>
  <c r="AM38" i="1"/>
  <c r="AM39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10" i="1"/>
  <c r="W29" i="1" l="1"/>
  <c r="W37" i="1"/>
  <c r="W44" i="1"/>
  <c r="W10" i="1"/>
  <c r="W9" i="1"/>
  <c r="W8" i="1"/>
  <c r="W7" i="1"/>
  <c r="W41" i="1"/>
  <c r="W40" i="1"/>
  <c r="W38" i="1"/>
  <c r="W36" i="1"/>
  <c r="W35" i="1"/>
  <c r="W34" i="1"/>
  <c r="W33" i="1"/>
  <c r="W32" i="1"/>
  <c r="W30" i="1"/>
  <c r="W28" i="1"/>
  <c r="W27" i="1"/>
  <c r="W26" i="1"/>
  <c r="W24" i="1"/>
  <c r="W23" i="1"/>
  <c r="W22" i="1"/>
  <c r="W21" i="1"/>
  <c r="W20" i="1"/>
  <c r="W19" i="1"/>
  <c r="W18" i="1"/>
  <c r="W15" i="1"/>
  <c r="W14" i="1"/>
  <c r="W13" i="1"/>
  <c r="W12" i="1"/>
  <c r="W6" i="1" l="1"/>
  <c r="W11" i="1" l="1"/>
  <c r="W16" i="1"/>
  <c r="W17" i="1"/>
  <c r="W25" i="1"/>
  <c r="W31" i="1"/>
  <c r="W39" i="1"/>
  <c r="W42" i="1"/>
  <c r="W43" i="1"/>
  <c r="W45" i="1"/>
</calcChain>
</file>

<file path=xl/sharedStrings.xml><?xml version="1.0" encoding="utf-8"?>
<sst xmlns="http://schemas.openxmlformats.org/spreadsheetml/2006/main" count="214" uniqueCount="170">
  <si>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</si>
  <si>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</si>
  <si>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</si>
  <si>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</si>
  <si>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</si>
  <si>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</si>
  <si>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</si>
  <si>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ОО</t>
  </si>
  <si>
    <t>Дарья</t>
  </si>
  <si>
    <t>Александровна</t>
  </si>
  <si>
    <t>Артем</t>
  </si>
  <si>
    <t>Новокубанский р-н</t>
  </si>
  <si>
    <t>МОБУ СОШ № 4 города Лабинска Лабинского района</t>
  </si>
  <si>
    <t>Лабинский р-н</t>
  </si>
  <si>
    <t>Валерьевна</t>
  </si>
  <si>
    <t>Белоглинский р-н</t>
  </si>
  <si>
    <t>Георгий</t>
  </si>
  <si>
    <t>г. Новороссийск</t>
  </si>
  <si>
    <t>Сергеевич</t>
  </si>
  <si>
    <t>МАОУ СОШ № 8</t>
  </si>
  <si>
    <t>Красноармейский р-н</t>
  </si>
  <si>
    <t>Евгеньевна</t>
  </si>
  <si>
    <t>МБОУ СОШ № 22</t>
  </si>
  <si>
    <t>Прим.-Ахтарский р-н</t>
  </si>
  <si>
    <t>Андреевич</t>
  </si>
  <si>
    <t>Мария</t>
  </si>
  <si>
    <t>Викторовна</t>
  </si>
  <si>
    <t>МАОУ СОШ № 4</t>
  </si>
  <si>
    <t>Абинский р-н</t>
  </si>
  <si>
    <t>Славянский р-н</t>
  </si>
  <si>
    <t>Сергеевна</t>
  </si>
  <si>
    <t>Усть-Лабинский р-н</t>
  </si>
  <si>
    <t>Александрович</t>
  </si>
  <si>
    <t>МБОУ СОШ № 1</t>
  </si>
  <si>
    <t>Ленинградский р-н</t>
  </si>
  <si>
    <t>Полина</t>
  </si>
  <si>
    <t>Ярослав</t>
  </si>
  <si>
    <t>Павловский р-н</t>
  </si>
  <si>
    <t>Софья</t>
  </si>
  <si>
    <t>МБОУ Гимназия № 8 г.Тихорецка</t>
  </si>
  <si>
    <t>Тихорецкий р-н</t>
  </si>
  <si>
    <t>Вячеславовна</t>
  </si>
  <si>
    <t>АОУ СОШ № 4 Динского района</t>
  </si>
  <si>
    <t>Динской р-н</t>
  </si>
  <si>
    <t>Мущинская</t>
  </si>
  <si>
    <t>Дмитриевна</t>
  </si>
  <si>
    <t>МОБУ ООШ № 18 МО Кореновский район</t>
  </si>
  <si>
    <t>Кореновский р-н</t>
  </si>
  <si>
    <t>МБОУ СОШ №1</t>
  </si>
  <si>
    <t>Александра</t>
  </si>
  <si>
    <t>Гулькевичский р-н</t>
  </si>
  <si>
    <t>Анастасия</t>
  </si>
  <si>
    <t>Максим</t>
  </si>
  <si>
    <t>Алексеевич</t>
  </si>
  <si>
    <t>Сизова</t>
  </si>
  <si>
    <t>Екатерина</t>
  </si>
  <si>
    <t>г. Анапа</t>
  </si>
  <si>
    <t>Тимошенко</t>
  </si>
  <si>
    <t>Андреевна</t>
  </si>
  <si>
    <t>Крыловский р-н</t>
  </si>
  <si>
    <t>г. Армавир</t>
  </si>
  <si>
    <t>Валерия</t>
  </si>
  <si>
    <t>Тбилисский р-н</t>
  </si>
  <si>
    <t>Ева</t>
  </si>
  <si>
    <t>г. Геленджик</t>
  </si>
  <si>
    <t>Константинович</t>
  </si>
  <si>
    <t>Аветисян</t>
  </si>
  <si>
    <t>Эдгар</t>
  </si>
  <si>
    <t>Аргамович</t>
  </si>
  <si>
    <t>БОУНОШ № 15 МО Динской район</t>
  </si>
  <si>
    <t>Агарков</t>
  </si>
  <si>
    <t>Никита</t>
  </si>
  <si>
    <t>Айрапетян</t>
  </si>
  <si>
    <t>Сусанна</t>
  </si>
  <si>
    <t>Сосовна</t>
  </si>
  <si>
    <t>МБОУ ООШ № 34</t>
  </si>
  <si>
    <t>Алифанов</t>
  </si>
  <si>
    <t>Витальевич</t>
  </si>
  <si>
    <t>Богданова</t>
  </si>
  <si>
    <t>МАОУ СОШ № 33</t>
  </si>
  <si>
    <t>Будников</t>
  </si>
  <si>
    <t>Данил</t>
  </si>
  <si>
    <t>МБОУ СОШ № 42</t>
  </si>
  <si>
    <t>Будревич</t>
  </si>
  <si>
    <t>Кристина</t>
  </si>
  <si>
    <t>Павловна</t>
  </si>
  <si>
    <t>МБОУ СОШ № 10 ст. Павловской</t>
  </si>
  <si>
    <t>Годованик</t>
  </si>
  <si>
    <t>Михайлович</t>
  </si>
  <si>
    <t>МАОУ СОШ №3 г. Усть - Лабинска</t>
  </si>
  <si>
    <t>Дрепина</t>
  </si>
  <si>
    <t>Алина</t>
  </si>
  <si>
    <t>Михайловна</t>
  </si>
  <si>
    <t>Ивашин</t>
  </si>
  <si>
    <t>Олег</t>
  </si>
  <si>
    <t>МОБУСОШ № 9 станицы Советской</t>
  </si>
  <si>
    <t>Киселева</t>
  </si>
  <si>
    <t>МОБУ СОШ №5 города Лабинска Лабинского района</t>
  </si>
  <si>
    <t>Ковалева</t>
  </si>
  <si>
    <t>Татиана</t>
  </si>
  <si>
    <t>Коваль</t>
  </si>
  <si>
    <t>Есения</t>
  </si>
  <si>
    <t>МБОУ СОШ № 1 ст. Павловской</t>
  </si>
  <si>
    <t>Коршак</t>
  </si>
  <si>
    <t>Алексеевна</t>
  </si>
  <si>
    <t>Кухарук</t>
  </si>
  <si>
    <t>Данила</t>
  </si>
  <si>
    <t>г. Горячий Ключ</t>
  </si>
  <si>
    <t>Лунёв</t>
  </si>
  <si>
    <t>Матвей</t>
  </si>
  <si>
    <t>Денисович</t>
  </si>
  <si>
    <t>МБОУ ООШ № 21</t>
  </si>
  <si>
    <t>Макарова</t>
  </si>
  <si>
    <t>Эдуардовна</t>
  </si>
  <si>
    <t>МОУ СОШ № 38</t>
  </si>
  <si>
    <t>г. Сочи</t>
  </si>
  <si>
    <t>Махнева</t>
  </si>
  <si>
    <t>Элина</t>
  </si>
  <si>
    <t>Владиславовна</t>
  </si>
  <si>
    <t>Милютков</t>
  </si>
  <si>
    <t>Вячеслав</t>
  </si>
  <si>
    <t>Михуля</t>
  </si>
  <si>
    <t>Евгения</t>
  </si>
  <si>
    <t>Моисеева</t>
  </si>
  <si>
    <t>Юлианна</t>
  </si>
  <si>
    <t>МБОУ СОШ № 13 им. В.В. Горбатко</t>
  </si>
  <si>
    <t>Оруджев</t>
  </si>
  <si>
    <t>Алим</t>
  </si>
  <si>
    <t>Ровшанович</t>
  </si>
  <si>
    <t>МБОУ СОШ №17</t>
  </si>
  <si>
    <t>Павленко</t>
  </si>
  <si>
    <t>Марьяна</t>
  </si>
  <si>
    <t>Юрьевна</t>
  </si>
  <si>
    <t>Петренко</t>
  </si>
  <si>
    <t>Ивановна</t>
  </si>
  <si>
    <t>Пойда</t>
  </si>
  <si>
    <t>МБОУ ООШ № 7</t>
  </si>
  <si>
    <t>Работина</t>
  </si>
  <si>
    <t>Вера</t>
  </si>
  <si>
    <t>Сардар</t>
  </si>
  <si>
    <t>Васильевна</t>
  </si>
  <si>
    <t>Сердюков</t>
  </si>
  <si>
    <t>МБОУ СОШ № 38</t>
  </si>
  <si>
    <t>Серкина</t>
  </si>
  <si>
    <t>МБОУ "СОШ № 16"</t>
  </si>
  <si>
    <t>Сипетина</t>
  </si>
  <si>
    <t>Дарина</t>
  </si>
  <si>
    <t>Скачкова</t>
  </si>
  <si>
    <t>Артемовна</t>
  </si>
  <si>
    <t>МБОУ ООШ № 14</t>
  </si>
  <si>
    <t>Соболев</t>
  </si>
  <si>
    <t>Викторович</t>
  </si>
  <si>
    <t>МАОУ СОШ № 9</t>
  </si>
  <si>
    <t>Степанов</t>
  </si>
  <si>
    <t>Гимназия №44</t>
  </si>
  <si>
    <t>Таран</t>
  </si>
  <si>
    <t>МАОУ СОШ № 18</t>
  </si>
  <si>
    <t>Торжинская</t>
  </si>
  <si>
    <t>Кира</t>
  </si>
  <si>
    <t>МБОУ ООШ № 10</t>
  </si>
  <si>
    <t>Чернышева</t>
  </si>
  <si>
    <t>Владислава</t>
  </si>
  <si>
    <t>МБОУ СОШ № 3</t>
  </si>
  <si>
    <t>Яковлева</t>
  </si>
  <si>
    <t>Катерина</t>
  </si>
  <si>
    <t>Итого     КР № 1</t>
  </si>
  <si>
    <t>Ведомость проверки контрольных работ учащихся заочных курсов «ЮНИОР»</t>
  </si>
  <si>
    <t>по биологии 6 класс, 2020-2021 учебный год (максимальное количество баллов - 40)</t>
  </si>
  <si>
    <t>Макс. балл - 40</t>
  </si>
  <si>
    <t>Итого                КР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</si>
</sst>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4" xfId="2" applyFont="1" applyFill="1" applyBorder="1"/>
    <xf numFmtId="0" fontId="7" fillId="0" borderId="4" xfId="2" applyFont="1" applyFill="1" applyBorder="1"/>
    <xf numFmtId="0" fontId="7" fillId="0" borderId="4" xfId="2" applyFont="1" applyFill="1" applyBorder="1" applyAlignment="1">
      <alignment horizontal="center" vertical="center"/>
    </xf>
    <xf numFmtId="0" fontId="7" fillId="0" borderId="4" xfId="2" applyFont="1" applyFill="1" applyBorder="1" applyProtection="1"/>
    <xf numFmtId="0" fontId="8" fillId="0" borderId="4" xfId="2" applyFont="1" applyFill="1" applyBorder="1" applyProtection="1"/>
    <xf numFmtId="0" fontId="7" fillId="0" borderId="4" xfId="2" applyFont="1" applyFill="1" applyBorder="1" applyAlignment="1" applyProtection="1">
      <alignment horizontal="center" vertical="center"/>
    </xf>
    <xf numFmtId="0" fontId="8" fillId="0" borderId="6" xfId="2" applyFont="1" applyFill="1" applyBorder="1"/>
    <xf numFmtId="0" fontId="8" fillId="0" borderId="6" xfId="2" applyFont="1" applyFill="1" applyBorder="1" applyProtection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2" applyFont="1" applyFill="1" applyBorder="1" applyAlignment="1">
      <alignment horizontal="center"/>
    </xf>
    <xf numFmtId="0" fontId="8" fillId="0" borderId="12" xfId="2" applyFont="1" applyFill="1" applyBorder="1"/>
    <xf numFmtId="0" fontId="8" fillId="0" borderId="5" xfId="2" applyFont="1" applyFill="1" applyBorder="1"/>
    <xf numFmtId="0" fontId="7" fillId="0" borderId="5" xfId="2" applyFont="1" applyFill="1" applyBorder="1"/>
    <xf numFmtId="0" fontId="7" fillId="0" borderId="5" xfId="2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4" xfId="0" applyBorder="1"/>
    <xf numFmtId="0" fontId="0" fillId="0" borderId="17" xfId="0" applyBorder="1"/>
    <xf numFmtId="0" fontId="0" fillId="0" borderId="6" xfId="0" applyBorder="1"/>
    <xf numFmtId="0" fontId="5" fillId="0" borderId="18" xfId="0" applyFont="1" applyFill="1" applyBorder="1" applyAlignment="1">
      <alignment horizontal="center"/>
    </xf>
    <xf numFmtId="0" fontId="0" fillId="0" borderId="12" xfId="0" applyBorder="1"/>
    <xf numFmtId="0" fontId="0" fillId="0" borderId="5" xfId="0" applyBorder="1"/>
    <xf numFmtId="0" fontId="0" fillId="0" borderId="19" xfId="0" applyBorder="1"/>
    <xf numFmtId="0" fontId="0" fillId="0" borderId="7" xfId="0" applyBorder="1"/>
    <xf numFmtId="0" fontId="3" fillId="2" borderId="2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22" xfId="0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tabSelected="1" topLeftCell="X1" zoomScaleNormal="100" workbookViewId="0">
      <selection activeCell="AN8" sqref="AN8"/>
    </sheetView>
  </sheetViews>
  <sheetFormatPr defaultRowHeight="15" x14ac:dyDescent="0.25"/>
  <cols>
    <col min="1" max="1" width="7.28515625" customWidth="1"/>
    <col min="2" max="2" width="12.7109375" bestFit="1" customWidth="1"/>
    <col min="3" max="3" width="12.28515625" bestFit="1" customWidth="1"/>
    <col min="4" max="4" width="17.85546875" bestFit="1" customWidth="1"/>
    <col min="5" max="5" width="8" customWidth="1"/>
    <col min="6" max="6" width="25.85546875" customWidth="1"/>
    <col min="7" max="7" width="22.85546875" bestFit="1" customWidth="1"/>
    <col min="8" max="9" width="5" hidden="1" customWidth="1"/>
    <col min="10" max="10" width="5.28515625" hidden="1" customWidth="1"/>
    <col min="11" max="11" width="4.85546875" hidden="1" customWidth="1"/>
    <col min="12" max="12" width="4.7109375" hidden="1" customWidth="1"/>
    <col min="13" max="13" width="4.85546875" hidden="1" customWidth="1"/>
    <col min="14" max="14" width="4.28515625" hidden="1" customWidth="1"/>
    <col min="15" max="15" width="4.5703125" hidden="1" customWidth="1"/>
    <col min="16" max="16" width="5" hidden="1" customWidth="1"/>
    <col min="17" max="17" width="4.7109375" hidden="1" customWidth="1"/>
    <col min="18" max="18" width="5.28515625" hidden="1" customWidth="1"/>
    <col min="19" max="20" width="5.140625" hidden="1" customWidth="1"/>
    <col min="21" max="21" width="5.28515625" hidden="1" customWidth="1"/>
    <col min="22" max="22" width="5.85546875" hidden="1" customWidth="1"/>
    <col min="23" max="23" width="12" hidden="1" customWidth="1"/>
    <col min="39" max="39" width="17.85546875" bestFit="1" customWidth="1"/>
  </cols>
  <sheetData>
    <row r="1" spans="1:39" ht="18.75" x14ac:dyDescent="0.25">
      <c r="A1" s="34" t="s">
        <v>166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39" ht="18.75" x14ac:dyDescent="0.3">
      <c r="A2" s="35" t="s">
        <v>167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39" ht="16.5" thickBot="1" x14ac:dyDescent="0.3">
      <c r="E3" s="1"/>
      <c r="R3" s="1"/>
      <c r="S3" s="1"/>
      <c r="T3" s="1"/>
      <c r="U3" s="1"/>
      <c r="V3" s="1"/>
      <c r="W3" s="1"/>
      <c r="AM3" s="20" t="s">
        <v>168</v>
      </c>
    </row>
    <row r="4" spans="1:39" ht="15.75" x14ac:dyDescent="0.25">
      <c r="A4" s="36" t="s">
        <v>0</v>
      </c>
      <c r="B4" s="38" t="s">
        <v>1</v>
      </c>
      <c r="C4" s="36" t="s">
        <v>2</v>
      </c>
      <c r="D4" s="36" t="s">
        <v>3</v>
      </c>
      <c r="E4" s="40" t="s">
        <v>4</v>
      </c>
      <c r="F4" s="36" t="s">
        <v>7</v>
      </c>
      <c r="G4" s="42" t="s">
        <v>5</v>
      </c>
      <c r="H4" s="31" t="s">
        <v>6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  <c r="W4" s="33" t="s">
        <v>165</v>
      </c>
      <c r="X4" s="30" t="s">
        <v>6</v>
      </c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2"/>
      <c r="AM4" s="33" t="s">
        <v>169</v>
      </c>
    </row>
    <row r="5" spans="1:39" ht="16.5" thickBot="1" x14ac:dyDescent="0.3">
      <c r="A5" s="37"/>
      <c r="B5" s="39"/>
      <c r="C5" s="37"/>
      <c r="D5" s="37"/>
      <c r="E5" s="41"/>
      <c r="F5" s="37"/>
      <c r="G5" s="43"/>
      <c r="H5" s="19">
        <v>1</v>
      </c>
      <c r="I5" s="19">
        <v>2</v>
      </c>
      <c r="J5" s="19">
        <v>3</v>
      </c>
      <c r="K5" s="19">
        <v>4</v>
      </c>
      <c r="L5" s="19">
        <v>5</v>
      </c>
      <c r="M5" s="19">
        <v>6</v>
      </c>
      <c r="N5" s="19">
        <v>7</v>
      </c>
      <c r="O5" s="19">
        <v>8</v>
      </c>
      <c r="P5" s="19">
        <v>9</v>
      </c>
      <c r="Q5" s="19">
        <v>10</v>
      </c>
      <c r="R5" s="19">
        <v>11</v>
      </c>
      <c r="S5" s="19">
        <v>12</v>
      </c>
      <c r="T5" s="19">
        <v>13</v>
      </c>
      <c r="U5" s="19">
        <v>14</v>
      </c>
      <c r="V5" s="20">
        <v>15</v>
      </c>
      <c r="W5" s="44"/>
      <c r="X5" s="29">
        <v>1</v>
      </c>
      <c r="Y5" s="19">
        <v>2</v>
      </c>
      <c r="Z5" s="19">
        <v>3</v>
      </c>
      <c r="AA5" s="19">
        <v>4</v>
      </c>
      <c r="AB5" s="19">
        <v>5</v>
      </c>
      <c r="AC5" s="19">
        <v>6</v>
      </c>
      <c r="AD5" s="19">
        <v>7</v>
      </c>
      <c r="AE5" s="19">
        <v>8</v>
      </c>
      <c r="AF5" s="19">
        <v>9</v>
      </c>
      <c r="AG5" s="19">
        <v>10</v>
      </c>
      <c r="AH5" s="19">
        <v>11</v>
      </c>
      <c r="AI5" s="19">
        <v>12</v>
      </c>
      <c r="AJ5" s="19">
        <v>13</v>
      </c>
      <c r="AK5" s="19">
        <v>14</v>
      </c>
      <c r="AL5" s="20">
        <v>15</v>
      </c>
      <c r="AM5" s="44"/>
    </row>
    <row r="6" spans="1:39" ht="15.75" x14ac:dyDescent="0.25">
      <c r="A6" s="13">
        <v>1</v>
      </c>
      <c r="B6" s="15" t="s">
        <v>66</v>
      </c>
      <c r="C6" s="16" t="s">
        <v>67</v>
      </c>
      <c r="D6" s="17" t="s">
        <v>68</v>
      </c>
      <c r="E6" s="18">
        <v>6</v>
      </c>
      <c r="F6" s="17" t="s">
        <v>69</v>
      </c>
      <c r="G6" s="17" t="s">
        <v>43</v>
      </c>
      <c r="H6" s="14">
        <v>1</v>
      </c>
      <c r="I6" s="14">
        <v>0</v>
      </c>
      <c r="J6" s="14">
        <v>1</v>
      </c>
      <c r="K6" s="14">
        <v>1</v>
      </c>
      <c r="L6" s="14">
        <v>1</v>
      </c>
      <c r="M6" s="14">
        <v>1</v>
      </c>
      <c r="N6" s="14">
        <v>0</v>
      </c>
      <c r="O6" s="14">
        <v>0</v>
      </c>
      <c r="P6" s="14">
        <v>1</v>
      </c>
      <c r="Q6" s="14">
        <v>0</v>
      </c>
      <c r="R6" s="14">
        <v>0</v>
      </c>
      <c r="S6" s="14">
        <v>0</v>
      </c>
      <c r="T6" s="14">
        <v>1</v>
      </c>
      <c r="U6" s="14">
        <v>3</v>
      </c>
      <c r="V6" s="14">
        <v>2</v>
      </c>
      <c r="W6" s="2">
        <f>SUM(H6:V6)</f>
        <v>12</v>
      </c>
      <c r="X6" s="25">
        <v>0</v>
      </c>
      <c r="Y6" s="26">
        <v>1</v>
      </c>
      <c r="Z6" s="26">
        <v>1</v>
      </c>
      <c r="AA6" s="26">
        <v>1</v>
      </c>
      <c r="AB6" s="26">
        <v>0</v>
      </c>
      <c r="AC6" s="26">
        <v>1</v>
      </c>
      <c r="AD6" s="26">
        <v>1</v>
      </c>
      <c r="AE6" s="26">
        <v>1</v>
      </c>
      <c r="AF6" s="26">
        <v>0</v>
      </c>
      <c r="AG6" s="26">
        <v>1</v>
      </c>
      <c r="AH6" s="26">
        <v>5</v>
      </c>
      <c r="AI6" s="26">
        <v>5</v>
      </c>
      <c r="AJ6" s="26">
        <v>3</v>
      </c>
      <c r="AK6" s="26">
        <v>6</v>
      </c>
      <c r="AL6" s="27">
        <v>3</v>
      </c>
      <c r="AM6" s="45">
        <f t="shared" ref="AM6:AM9" si="0">SUM(X6:AL6)</f>
        <v>29</v>
      </c>
    </row>
    <row r="7" spans="1:39" ht="15.75" x14ac:dyDescent="0.25">
      <c r="A7" s="12">
        <v>2</v>
      </c>
      <c r="B7" s="10" t="s">
        <v>70</v>
      </c>
      <c r="C7" s="4" t="s">
        <v>71</v>
      </c>
      <c r="D7" s="5" t="s">
        <v>65</v>
      </c>
      <c r="E7" s="6">
        <v>6</v>
      </c>
      <c r="F7" s="5" t="s">
        <v>27</v>
      </c>
      <c r="G7" s="5" t="s">
        <v>60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  <c r="Q7" s="14">
        <v>1</v>
      </c>
      <c r="R7" s="14">
        <v>2</v>
      </c>
      <c r="S7" s="14">
        <v>2</v>
      </c>
      <c r="T7" s="14">
        <v>2</v>
      </c>
      <c r="U7" s="14">
        <v>4</v>
      </c>
      <c r="V7" s="14">
        <v>2</v>
      </c>
      <c r="W7" s="3">
        <f>SUM(H7:V7)</f>
        <v>22</v>
      </c>
      <c r="X7" s="23">
        <v>1</v>
      </c>
      <c r="Y7" s="21">
        <v>1</v>
      </c>
      <c r="Z7" s="21">
        <v>1</v>
      </c>
      <c r="AA7" s="21">
        <v>0</v>
      </c>
      <c r="AB7" s="21">
        <v>1</v>
      </c>
      <c r="AC7" s="21">
        <v>1</v>
      </c>
      <c r="AD7" s="21">
        <v>1</v>
      </c>
      <c r="AE7" s="21">
        <v>1</v>
      </c>
      <c r="AF7" s="21">
        <v>1</v>
      </c>
      <c r="AG7" s="21">
        <v>1</v>
      </c>
      <c r="AH7" s="21">
        <v>5</v>
      </c>
      <c r="AI7" s="21">
        <v>4</v>
      </c>
      <c r="AJ7" s="21">
        <v>3</v>
      </c>
      <c r="AK7" s="21">
        <v>9</v>
      </c>
      <c r="AL7" s="22">
        <v>0</v>
      </c>
      <c r="AM7" s="28">
        <f t="shared" si="0"/>
        <v>30</v>
      </c>
    </row>
    <row r="8" spans="1:39" ht="15.75" x14ac:dyDescent="0.25">
      <c r="A8" s="12">
        <v>3</v>
      </c>
      <c r="B8" s="10" t="s">
        <v>72</v>
      </c>
      <c r="C8" s="4" t="s">
        <v>73</v>
      </c>
      <c r="D8" s="5" t="s">
        <v>74</v>
      </c>
      <c r="E8" s="6">
        <v>6</v>
      </c>
      <c r="F8" s="5" t="s">
        <v>75</v>
      </c>
      <c r="G8" s="5" t="s">
        <v>28</v>
      </c>
      <c r="H8" s="14">
        <v>1</v>
      </c>
      <c r="I8" s="14">
        <v>0</v>
      </c>
      <c r="J8" s="14">
        <v>0</v>
      </c>
      <c r="K8" s="14">
        <v>1</v>
      </c>
      <c r="L8" s="14">
        <v>0</v>
      </c>
      <c r="M8" s="14">
        <v>0</v>
      </c>
      <c r="N8" s="14">
        <v>0</v>
      </c>
      <c r="O8" s="14">
        <v>1</v>
      </c>
      <c r="P8" s="14">
        <v>1</v>
      </c>
      <c r="Q8" s="14">
        <v>0</v>
      </c>
      <c r="R8" s="14">
        <v>2</v>
      </c>
      <c r="S8" s="14">
        <v>0</v>
      </c>
      <c r="T8" s="14">
        <v>1</v>
      </c>
      <c r="U8" s="14">
        <v>1</v>
      </c>
      <c r="V8" s="14">
        <v>1</v>
      </c>
      <c r="W8" s="3">
        <f>SUM(H8:V8)</f>
        <v>9</v>
      </c>
      <c r="X8" s="23">
        <v>0</v>
      </c>
      <c r="Y8" s="21">
        <v>0</v>
      </c>
      <c r="Z8" s="21">
        <v>0</v>
      </c>
      <c r="AA8" s="21">
        <v>1</v>
      </c>
      <c r="AB8" s="21">
        <v>0</v>
      </c>
      <c r="AC8" s="21">
        <v>0</v>
      </c>
      <c r="AD8" s="21">
        <v>1</v>
      </c>
      <c r="AE8" s="21">
        <v>0</v>
      </c>
      <c r="AF8" s="21">
        <v>0</v>
      </c>
      <c r="AG8" s="21">
        <v>1</v>
      </c>
      <c r="AH8" s="21">
        <v>3</v>
      </c>
      <c r="AI8" s="21">
        <v>2</v>
      </c>
      <c r="AJ8" s="21">
        <v>3</v>
      </c>
      <c r="AK8" s="21">
        <v>0</v>
      </c>
      <c r="AL8" s="22">
        <v>4</v>
      </c>
      <c r="AM8" s="28">
        <f t="shared" si="0"/>
        <v>15</v>
      </c>
    </row>
    <row r="9" spans="1:39" ht="15.75" x14ac:dyDescent="0.25">
      <c r="A9" s="12">
        <v>4</v>
      </c>
      <c r="B9" s="10" t="s">
        <v>76</v>
      </c>
      <c r="C9" s="4" t="s">
        <v>36</v>
      </c>
      <c r="D9" s="5" t="s">
        <v>77</v>
      </c>
      <c r="E9" s="6">
        <v>6</v>
      </c>
      <c r="F9" s="5" t="s">
        <v>12</v>
      </c>
      <c r="G9" s="5" t="s">
        <v>13</v>
      </c>
      <c r="H9" s="14">
        <v>1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0</v>
      </c>
      <c r="O9" s="14">
        <v>1</v>
      </c>
      <c r="P9" s="14">
        <v>0</v>
      </c>
      <c r="Q9" s="14">
        <v>1</v>
      </c>
      <c r="R9" s="14">
        <v>2</v>
      </c>
      <c r="S9" s="14">
        <v>0</v>
      </c>
      <c r="T9" s="14">
        <v>2</v>
      </c>
      <c r="U9" s="14">
        <v>4</v>
      </c>
      <c r="V9" s="14">
        <v>2</v>
      </c>
      <c r="W9" s="3">
        <f>SUM(H9:V9)</f>
        <v>18</v>
      </c>
      <c r="X9" s="23">
        <v>1</v>
      </c>
      <c r="Y9" s="21">
        <v>1</v>
      </c>
      <c r="Z9" s="21">
        <v>1</v>
      </c>
      <c r="AA9" s="21">
        <v>0</v>
      </c>
      <c r="AB9" s="21">
        <v>1</v>
      </c>
      <c r="AC9" s="21">
        <v>1</v>
      </c>
      <c r="AD9" s="21">
        <v>1</v>
      </c>
      <c r="AE9" s="21">
        <v>1</v>
      </c>
      <c r="AF9" s="21">
        <v>0</v>
      </c>
      <c r="AG9" s="21">
        <v>1</v>
      </c>
      <c r="AH9" s="21">
        <v>4</v>
      </c>
      <c r="AI9" s="21">
        <v>3</v>
      </c>
      <c r="AJ9" s="21">
        <v>0</v>
      </c>
      <c r="AK9" s="21">
        <v>9</v>
      </c>
      <c r="AL9" s="22">
        <v>6</v>
      </c>
      <c r="AM9" s="28">
        <f t="shared" si="0"/>
        <v>30</v>
      </c>
    </row>
    <row r="10" spans="1:39" ht="15.75" x14ac:dyDescent="0.25">
      <c r="A10" s="12">
        <v>5</v>
      </c>
      <c r="B10" s="10" t="s">
        <v>78</v>
      </c>
      <c r="C10" s="4" t="s">
        <v>61</v>
      </c>
      <c r="D10" s="5" t="s">
        <v>21</v>
      </c>
      <c r="E10" s="6">
        <v>6</v>
      </c>
      <c r="F10" s="5" t="s">
        <v>79</v>
      </c>
      <c r="G10" s="5" t="s">
        <v>17</v>
      </c>
      <c r="H10" s="14">
        <v>1</v>
      </c>
      <c r="I10" s="14">
        <v>1</v>
      </c>
      <c r="J10" s="14">
        <v>0</v>
      </c>
      <c r="K10" s="14">
        <v>1</v>
      </c>
      <c r="L10" s="14">
        <v>1</v>
      </c>
      <c r="M10" s="14">
        <v>0</v>
      </c>
      <c r="N10" s="14">
        <v>0</v>
      </c>
      <c r="O10" s="14">
        <v>1</v>
      </c>
      <c r="P10" s="14">
        <v>1</v>
      </c>
      <c r="Q10" s="14">
        <v>1</v>
      </c>
      <c r="R10" s="14">
        <v>0</v>
      </c>
      <c r="S10" s="14">
        <v>2</v>
      </c>
      <c r="T10" s="14">
        <v>2</v>
      </c>
      <c r="U10" s="14">
        <v>4</v>
      </c>
      <c r="V10" s="14">
        <v>1</v>
      </c>
      <c r="W10" s="3">
        <f>SUM(H10:V10)</f>
        <v>16</v>
      </c>
      <c r="X10" s="23">
        <v>0</v>
      </c>
      <c r="Y10" s="21">
        <v>1</v>
      </c>
      <c r="Z10" s="21">
        <v>0</v>
      </c>
      <c r="AA10" s="21">
        <v>0</v>
      </c>
      <c r="AB10" s="21">
        <v>0</v>
      </c>
      <c r="AC10" s="21">
        <v>0</v>
      </c>
      <c r="AD10" s="21">
        <v>1</v>
      </c>
      <c r="AE10" s="21">
        <v>1</v>
      </c>
      <c r="AF10" s="21">
        <v>1</v>
      </c>
      <c r="AG10" s="21">
        <v>1</v>
      </c>
      <c r="AH10" s="21">
        <v>5</v>
      </c>
      <c r="AI10" s="21">
        <v>4</v>
      </c>
      <c r="AJ10" s="21">
        <v>5</v>
      </c>
      <c r="AK10" s="21">
        <v>6</v>
      </c>
      <c r="AL10" s="22">
        <v>2</v>
      </c>
      <c r="AM10" s="28">
        <f>SUM(X10:AL10)</f>
        <v>27</v>
      </c>
    </row>
    <row r="11" spans="1:39" ht="15.75" x14ac:dyDescent="0.25">
      <c r="A11" s="12">
        <v>6</v>
      </c>
      <c r="B11" s="10" t="s">
        <v>80</v>
      </c>
      <c r="C11" s="4" t="s">
        <v>81</v>
      </c>
      <c r="D11" s="5" t="s">
        <v>32</v>
      </c>
      <c r="E11" s="6">
        <v>6</v>
      </c>
      <c r="F11" s="5" t="s">
        <v>82</v>
      </c>
      <c r="G11" s="5" t="s">
        <v>28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3">
        <f t="shared" ref="W11:W31" si="1">SUM(R11:V11)</f>
        <v>0</v>
      </c>
      <c r="X11" s="23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2"/>
      <c r="AM11" s="28">
        <f t="shared" ref="AM11:AM45" si="2">SUM(X11:AL11)</f>
        <v>0</v>
      </c>
    </row>
    <row r="12" spans="1:39" ht="15.75" x14ac:dyDescent="0.25">
      <c r="A12" s="12">
        <v>7</v>
      </c>
      <c r="B12" s="10" t="s">
        <v>83</v>
      </c>
      <c r="C12" s="4" t="s">
        <v>84</v>
      </c>
      <c r="D12" s="5" t="s">
        <v>85</v>
      </c>
      <c r="E12" s="6">
        <v>6</v>
      </c>
      <c r="F12" s="5" t="s">
        <v>86</v>
      </c>
      <c r="G12" s="5" t="s">
        <v>37</v>
      </c>
      <c r="H12" s="14">
        <v>1</v>
      </c>
      <c r="I12" s="14">
        <v>1</v>
      </c>
      <c r="J12" s="14">
        <v>0</v>
      </c>
      <c r="K12" s="14">
        <v>1</v>
      </c>
      <c r="L12" s="14">
        <v>1</v>
      </c>
      <c r="M12" s="14">
        <v>0</v>
      </c>
      <c r="N12" s="14">
        <v>0</v>
      </c>
      <c r="O12" s="14">
        <v>0</v>
      </c>
      <c r="P12" s="14">
        <v>1</v>
      </c>
      <c r="Q12" s="14">
        <v>0</v>
      </c>
      <c r="R12" s="14">
        <v>0</v>
      </c>
      <c r="S12" s="14">
        <v>0</v>
      </c>
      <c r="T12" s="14">
        <v>1</v>
      </c>
      <c r="U12" s="14">
        <v>3</v>
      </c>
      <c r="V12" s="14">
        <v>0</v>
      </c>
      <c r="W12" s="3">
        <f>SUM(H12:V12)</f>
        <v>9</v>
      </c>
      <c r="X12" s="23">
        <v>0</v>
      </c>
      <c r="Y12" s="21">
        <v>1</v>
      </c>
      <c r="Z12" s="21">
        <v>0</v>
      </c>
      <c r="AA12" s="21">
        <v>0</v>
      </c>
      <c r="AB12" s="21">
        <v>0</v>
      </c>
      <c r="AC12" s="21">
        <v>1</v>
      </c>
      <c r="AD12" s="21">
        <v>1</v>
      </c>
      <c r="AE12" s="21">
        <v>1</v>
      </c>
      <c r="AF12" s="21">
        <v>0</v>
      </c>
      <c r="AG12" s="21">
        <v>0</v>
      </c>
      <c r="AH12" s="21">
        <v>3</v>
      </c>
      <c r="AI12" s="21">
        <v>3</v>
      </c>
      <c r="AJ12" s="21">
        <v>3</v>
      </c>
      <c r="AK12" s="21">
        <v>0</v>
      </c>
      <c r="AL12" s="22">
        <v>0</v>
      </c>
      <c r="AM12" s="28">
        <f t="shared" si="2"/>
        <v>13</v>
      </c>
    </row>
    <row r="13" spans="1:39" ht="15.75" x14ac:dyDescent="0.25">
      <c r="A13" s="12">
        <v>8</v>
      </c>
      <c r="B13" s="10" t="s">
        <v>87</v>
      </c>
      <c r="C13" s="4" t="s">
        <v>10</v>
      </c>
      <c r="D13" s="5" t="s">
        <v>88</v>
      </c>
      <c r="E13" s="6">
        <v>6</v>
      </c>
      <c r="F13" s="5" t="s">
        <v>89</v>
      </c>
      <c r="G13" s="5" t="s">
        <v>31</v>
      </c>
      <c r="H13" s="14">
        <v>1</v>
      </c>
      <c r="I13" s="14">
        <v>1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  <c r="O13" s="14">
        <v>1</v>
      </c>
      <c r="P13" s="14">
        <v>1</v>
      </c>
      <c r="Q13" s="14">
        <v>1</v>
      </c>
      <c r="R13" s="14">
        <v>2</v>
      </c>
      <c r="S13" s="14">
        <v>2</v>
      </c>
      <c r="T13" s="14">
        <v>2</v>
      </c>
      <c r="U13" s="14">
        <v>4</v>
      </c>
      <c r="V13" s="14">
        <v>3</v>
      </c>
      <c r="W13" s="3">
        <f>SUM(H13:V13)</f>
        <v>23</v>
      </c>
      <c r="X13" s="23">
        <v>1</v>
      </c>
      <c r="Y13" s="21">
        <v>1</v>
      </c>
      <c r="Z13" s="21">
        <v>1</v>
      </c>
      <c r="AA13" s="21">
        <v>1</v>
      </c>
      <c r="AB13" s="21">
        <v>1</v>
      </c>
      <c r="AC13" s="21">
        <v>1</v>
      </c>
      <c r="AD13" s="21">
        <v>1</v>
      </c>
      <c r="AE13" s="21">
        <v>1</v>
      </c>
      <c r="AF13" s="21">
        <v>1</v>
      </c>
      <c r="AG13" s="21">
        <v>1</v>
      </c>
      <c r="AH13" s="21">
        <v>5</v>
      </c>
      <c r="AI13" s="21">
        <v>5</v>
      </c>
      <c r="AJ13" s="21">
        <v>5</v>
      </c>
      <c r="AK13" s="21">
        <v>9</v>
      </c>
      <c r="AL13" s="22">
        <v>6</v>
      </c>
      <c r="AM13" s="28">
        <f t="shared" si="2"/>
        <v>40</v>
      </c>
    </row>
    <row r="14" spans="1:39" ht="15.75" x14ac:dyDescent="0.25">
      <c r="A14" s="12">
        <v>9</v>
      </c>
      <c r="B14" s="10" t="s">
        <v>90</v>
      </c>
      <c r="C14" s="4" t="s">
        <v>91</v>
      </c>
      <c r="D14" s="5" t="s">
        <v>92</v>
      </c>
      <c r="E14" s="6">
        <v>6</v>
      </c>
      <c r="F14" s="5" t="s">
        <v>75</v>
      </c>
      <c r="G14" s="5" t="s">
        <v>28</v>
      </c>
      <c r="H14" s="14">
        <v>1</v>
      </c>
      <c r="I14" s="14">
        <v>0</v>
      </c>
      <c r="J14" s="14">
        <v>0</v>
      </c>
      <c r="K14" s="14">
        <v>1</v>
      </c>
      <c r="L14" s="14">
        <v>0</v>
      </c>
      <c r="M14" s="14">
        <v>0</v>
      </c>
      <c r="N14" s="14">
        <v>1</v>
      </c>
      <c r="O14" s="14">
        <v>1</v>
      </c>
      <c r="P14" s="14">
        <v>1</v>
      </c>
      <c r="Q14" s="14">
        <v>0</v>
      </c>
      <c r="R14" s="14">
        <v>0</v>
      </c>
      <c r="S14" s="14">
        <v>0</v>
      </c>
      <c r="T14" s="14">
        <v>1</v>
      </c>
      <c r="U14" s="14">
        <v>1</v>
      </c>
      <c r="V14" s="14">
        <v>1</v>
      </c>
      <c r="W14" s="3">
        <f>SUM(H14:V14)</f>
        <v>8</v>
      </c>
      <c r="X14" s="23">
        <v>0</v>
      </c>
      <c r="Y14" s="21">
        <v>0</v>
      </c>
      <c r="Z14" s="21">
        <v>0</v>
      </c>
      <c r="AA14" s="21">
        <v>1</v>
      </c>
      <c r="AB14" s="21">
        <v>0</v>
      </c>
      <c r="AC14" s="21">
        <v>0</v>
      </c>
      <c r="AD14" s="21">
        <v>1</v>
      </c>
      <c r="AE14" s="21">
        <v>0</v>
      </c>
      <c r="AF14" s="21">
        <v>0</v>
      </c>
      <c r="AG14" s="21">
        <v>1</v>
      </c>
      <c r="AH14" s="21">
        <v>3</v>
      </c>
      <c r="AI14" s="21">
        <v>2</v>
      </c>
      <c r="AJ14" s="21">
        <v>3</v>
      </c>
      <c r="AK14" s="21">
        <v>0</v>
      </c>
      <c r="AL14" s="22">
        <v>1</v>
      </c>
      <c r="AM14" s="28">
        <f t="shared" si="2"/>
        <v>12</v>
      </c>
    </row>
    <row r="15" spans="1:39" ht="15.75" x14ac:dyDescent="0.25">
      <c r="A15" s="12">
        <v>10</v>
      </c>
      <c r="B15" s="10" t="s">
        <v>93</v>
      </c>
      <c r="C15" s="4" t="s">
        <v>94</v>
      </c>
      <c r="D15" s="5" t="s">
        <v>18</v>
      </c>
      <c r="E15" s="6">
        <v>6</v>
      </c>
      <c r="F15" s="5" t="s">
        <v>95</v>
      </c>
      <c r="G15" s="5" t="s">
        <v>11</v>
      </c>
      <c r="H15" s="14">
        <v>1</v>
      </c>
      <c r="I15" s="14">
        <v>0</v>
      </c>
      <c r="J15" s="14">
        <v>1</v>
      </c>
      <c r="K15" s="14">
        <v>1</v>
      </c>
      <c r="L15" s="14">
        <v>0</v>
      </c>
      <c r="M15" s="14">
        <v>0</v>
      </c>
      <c r="N15" s="14">
        <v>1</v>
      </c>
      <c r="O15" s="14">
        <v>0</v>
      </c>
      <c r="P15" s="14">
        <v>1</v>
      </c>
      <c r="Q15" s="14">
        <v>0</v>
      </c>
      <c r="R15" s="14">
        <v>0</v>
      </c>
      <c r="S15" s="14">
        <v>0</v>
      </c>
      <c r="T15" s="14">
        <v>2</v>
      </c>
      <c r="U15" s="14">
        <v>2</v>
      </c>
      <c r="V15" s="14">
        <v>1</v>
      </c>
      <c r="W15" s="3">
        <f>SUM(H15:V15)</f>
        <v>10</v>
      </c>
      <c r="X15" s="23">
        <v>1</v>
      </c>
      <c r="Y15" s="21">
        <v>1</v>
      </c>
      <c r="Z15" s="21">
        <v>0</v>
      </c>
      <c r="AA15" s="21">
        <v>1</v>
      </c>
      <c r="AB15" s="21">
        <v>0</v>
      </c>
      <c r="AC15" s="21">
        <v>1</v>
      </c>
      <c r="AD15" s="21">
        <v>1</v>
      </c>
      <c r="AE15" s="21">
        <v>1</v>
      </c>
      <c r="AF15" s="21">
        <v>1</v>
      </c>
      <c r="AG15" s="21">
        <v>1</v>
      </c>
      <c r="AH15" s="21">
        <v>4</v>
      </c>
      <c r="AI15" s="21">
        <v>4</v>
      </c>
      <c r="AJ15" s="21">
        <v>3</v>
      </c>
      <c r="AK15" s="21">
        <v>6</v>
      </c>
      <c r="AL15" s="22">
        <v>3</v>
      </c>
      <c r="AM15" s="28">
        <f t="shared" si="2"/>
        <v>28</v>
      </c>
    </row>
    <row r="16" spans="1:39" ht="15.75" x14ac:dyDescent="0.25">
      <c r="A16" s="12">
        <v>11</v>
      </c>
      <c r="B16" s="10" t="s">
        <v>96</v>
      </c>
      <c r="C16" s="4" t="s">
        <v>63</v>
      </c>
      <c r="D16" s="5" t="s">
        <v>30</v>
      </c>
      <c r="E16" s="6">
        <v>6</v>
      </c>
      <c r="F16" s="5" t="s">
        <v>97</v>
      </c>
      <c r="G16" s="5" t="s">
        <v>13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3">
        <f t="shared" si="1"/>
        <v>0</v>
      </c>
      <c r="X16" s="23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/>
      <c r="AM16" s="28">
        <f t="shared" si="2"/>
        <v>0</v>
      </c>
    </row>
    <row r="17" spans="1:39" ht="15.75" x14ac:dyDescent="0.25">
      <c r="A17" s="12">
        <v>12</v>
      </c>
      <c r="B17" s="10" t="s">
        <v>98</v>
      </c>
      <c r="C17" s="4" t="s">
        <v>99</v>
      </c>
      <c r="D17" s="5" t="s">
        <v>9</v>
      </c>
      <c r="E17" s="6">
        <v>6</v>
      </c>
      <c r="F17" s="5" t="s">
        <v>97</v>
      </c>
      <c r="G17" s="5" t="s">
        <v>13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3">
        <f t="shared" si="1"/>
        <v>0</v>
      </c>
      <c r="X17" s="23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/>
      <c r="AM17" s="28">
        <f t="shared" si="2"/>
        <v>0</v>
      </c>
    </row>
    <row r="18" spans="1:39" ht="15.75" x14ac:dyDescent="0.25">
      <c r="A18" s="12">
        <v>13</v>
      </c>
      <c r="B18" s="10" t="s">
        <v>100</v>
      </c>
      <c r="C18" s="4" t="s">
        <v>101</v>
      </c>
      <c r="D18" s="5" t="s">
        <v>58</v>
      </c>
      <c r="E18" s="6">
        <v>6</v>
      </c>
      <c r="F18" s="5" t="s">
        <v>102</v>
      </c>
      <c r="G18" s="5" t="s">
        <v>37</v>
      </c>
      <c r="H18" s="14">
        <v>1</v>
      </c>
      <c r="I18" s="14">
        <v>1</v>
      </c>
      <c r="J18" s="14">
        <v>0</v>
      </c>
      <c r="K18" s="14">
        <v>0</v>
      </c>
      <c r="L18" s="14">
        <v>1</v>
      </c>
      <c r="M18" s="14">
        <v>0</v>
      </c>
      <c r="N18" s="14">
        <v>0</v>
      </c>
      <c r="O18" s="14">
        <v>1</v>
      </c>
      <c r="P18" s="14">
        <v>1</v>
      </c>
      <c r="Q18" s="14">
        <v>0</v>
      </c>
      <c r="R18" s="14">
        <v>0</v>
      </c>
      <c r="S18" s="14">
        <v>0</v>
      </c>
      <c r="T18" s="14">
        <v>2</v>
      </c>
      <c r="U18" s="14">
        <v>4</v>
      </c>
      <c r="V18" s="14">
        <v>1</v>
      </c>
      <c r="W18" s="3">
        <f t="shared" ref="W18:W24" si="3">SUM(H18:V18)</f>
        <v>12</v>
      </c>
      <c r="X18" s="23">
        <v>1</v>
      </c>
      <c r="Y18" s="21">
        <v>0</v>
      </c>
      <c r="Z18" s="21">
        <v>1</v>
      </c>
      <c r="AA18" s="21">
        <v>0</v>
      </c>
      <c r="AB18" s="21">
        <v>0</v>
      </c>
      <c r="AC18" s="21">
        <v>0</v>
      </c>
      <c r="AD18" s="21">
        <v>1</v>
      </c>
      <c r="AE18" s="21">
        <v>1</v>
      </c>
      <c r="AF18" s="21">
        <v>1</v>
      </c>
      <c r="AG18" s="21">
        <v>1</v>
      </c>
      <c r="AH18" s="21">
        <v>4</v>
      </c>
      <c r="AI18" s="21">
        <v>4</v>
      </c>
      <c r="AJ18" s="21">
        <v>4</v>
      </c>
      <c r="AK18" s="21">
        <v>6</v>
      </c>
      <c r="AL18" s="22">
        <v>5</v>
      </c>
      <c r="AM18" s="28">
        <f t="shared" si="2"/>
        <v>29</v>
      </c>
    </row>
    <row r="19" spans="1:39" ht="15.75" x14ac:dyDescent="0.25">
      <c r="A19" s="12">
        <v>14</v>
      </c>
      <c r="B19" s="10" t="s">
        <v>103</v>
      </c>
      <c r="C19" s="4" t="s">
        <v>51</v>
      </c>
      <c r="D19" s="5" t="s">
        <v>104</v>
      </c>
      <c r="E19" s="6">
        <v>6</v>
      </c>
      <c r="F19" s="5" t="s">
        <v>19</v>
      </c>
      <c r="G19" s="5" t="s">
        <v>20</v>
      </c>
      <c r="H19" s="14">
        <v>1</v>
      </c>
      <c r="I19" s="14">
        <v>1</v>
      </c>
      <c r="J19" s="14">
        <v>1</v>
      </c>
      <c r="K19" s="14">
        <v>1</v>
      </c>
      <c r="L19" s="14">
        <v>1</v>
      </c>
      <c r="M19" s="14">
        <v>1</v>
      </c>
      <c r="N19" s="14">
        <v>0</v>
      </c>
      <c r="O19" s="14">
        <v>1</v>
      </c>
      <c r="P19" s="14">
        <v>0</v>
      </c>
      <c r="Q19" s="14">
        <v>1</v>
      </c>
      <c r="R19" s="14">
        <v>2</v>
      </c>
      <c r="S19" s="14">
        <v>0</v>
      </c>
      <c r="T19" s="14">
        <v>2</v>
      </c>
      <c r="U19" s="14">
        <v>4</v>
      </c>
      <c r="V19" s="14">
        <v>2</v>
      </c>
      <c r="W19" s="3">
        <f t="shared" si="3"/>
        <v>18</v>
      </c>
      <c r="X19" s="23">
        <v>0</v>
      </c>
      <c r="Y19" s="21">
        <v>1</v>
      </c>
      <c r="Z19" s="21">
        <v>1</v>
      </c>
      <c r="AA19" s="21">
        <v>0</v>
      </c>
      <c r="AB19" s="21">
        <v>1</v>
      </c>
      <c r="AC19" s="21">
        <v>0</v>
      </c>
      <c r="AD19" s="21">
        <v>1</v>
      </c>
      <c r="AE19" s="21">
        <v>1</v>
      </c>
      <c r="AF19" s="21">
        <v>1</v>
      </c>
      <c r="AG19" s="21">
        <v>1</v>
      </c>
      <c r="AH19" s="21">
        <v>5</v>
      </c>
      <c r="AI19" s="21">
        <v>2</v>
      </c>
      <c r="AJ19" s="21">
        <v>5</v>
      </c>
      <c r="AK19" s="21">
        <v>6</v>
      </c>
      <c r="AL19" s="22">
        <v>4</v>
      </c>
      <c r="AM19" s="28">
        <f t="shared" si="2"/>
        <v>29</v>
      </c>
    </row>
    <row r="20" spans="1:39" ht="15.75" x14ac:dyDescent="0.25">
      <c r="A20" s="12">
        <v>15</v>
      </c>
      <c r="B20" s="10" t="s">
        <v>105</v>
      </c>
      <c r="C20" s="4" t="s">
        <v>106</v>
      </c>
      <c r="D20" s="5" t="s">
        <v>24</v>
      </c>
      <c r="E20" s="6">
        <v>6</v>
      </c>
      <c r="F20" s="7" t="s">
        <v>48</v>
      </c>
      <c r="G20" s="7" t="s">
        <v>107</v>
      </c>
      <c r="H20" s="14">
        <v>1</v>
      </c>
      <c r="I20" s="14">
        <v>0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  <c r="O20" s="14">
        <v>1</v>
      </c>
      <c r="P20" s="14">
        <v>1</v>
      </c>
      <c r="Q20" s="14">
        <v>1</v>
      </c>
      <c r="R20" s="14">
        <v>2</v>
      </c>
      <c r="S20" s="14">
        <v>2</v>
      </c>
      <c r="T20" s="14">
        <v>2</v>
      </c>
      <c r="U20" s="14">
        <v>4</v>
      </c>
      <c r="V20" s="14">
        <v>0</v>
      </c>
      <c r="W20" s="3">
        <f t="shared" si="3"/>
        <v>19</v>
      </c>
      <c r="X20" s="23">
        <v>0</v>
      </c>
      <c r="Y20" s="21">
        <v>1</v>
      </c>
      <c r="Z20" s="21">
        <v>1</v>
      </c>
      <c r="AA20" s="21">
        <v>1</v>
      </c>
      <c r="AB20" s="21">
        <v>1</v>
      </c>
      <c r="AC20" s="21">
        <v>1</v>
      </c>
      <c r="AD20" s="21">
        <v>1</v>
      </c>
      <c r="AE20" s="21">
        <v>1</v>
      </c>
      <c r="AF20" s="21">
        <v>0</v>
      </c>
      <c r="AG20" s="21">
        <v>1</v>
      </c>
      <c r="AH20" s="21">
        <v>5</v>
      </c>
      <c r="AI20" s="21">
        <v>4</v>
      </c>
      <c r="AJ20" s="21">
        <v>3</v>
      </c>
      <c r="AK20" s="21">
        <v>6</v>
      </c>
      <c r="AL20" s="22">
        <v>3</v>
      </c>
      <c r="AM20" s="28">
        <f t="shared" si="2"/>
        <v>29</v>
      </c>
    </row>
    <row r="21" spans="1:39" ht="15.75" x14ac:dyDescent="0.25">
      <c r="A21" s="12">
        <v>16</v>
      </c>
      <c r="B21" s="10" t="s">
        <v>108</v>
      </c>
      <c r="C21" s="4" t="s">
        <v>109</v>
      </c>
      <c r="D21" s="5" t="s">
        <v>110</v>
      </c>
      <c r="E21" s="6">
        <v>6</v>
      </c>
      <c r="F21" s="5" t="s">
        <v>111</v>
      </c>
      <c r="G21" s="5" t="s">
        <v>56</v>
      </c>
      <c r="H21" s="14">
        <v>1</v>
      </c>
      <c r="I21" s="14">
        <v>0</v>
      </c>
      <c r="J21" s="14">
        <v>1</v>
      </c>
      <c r="K21" s="14">
        <v>1</v>
      </c>
      <c r="L21" s="14">
        <v>1</v>
      </c>
      <c r="M21" s="14">
        <v>1</v>
      </c>
      <c r="N21" s="14">
        <v>1</v>
      </c>
      <c r="O21" s="14">
        <v>1</v>
      </c>
      <c r="P21" s="14">
        <v>1</v>
      </c>
      <c r="Q21" s="14">
        <v>1</v>
      </c>
      <c r="R21" s="14">
        <v>2</v>
      </c>
      <c r="S21" s="14">
        <v>0</v>
      </c>
      <c r="T21" s="14">
        <v>2</v>
      </c>
      <c r="U21" s="14">
        <v>4</v>
      </c>
      <c r="V21" s="14">
        <v>3</v>
      </c>
      <c r="W21" s="3">
        <f t="shared" si="3"/>
        <v>20</v>
      </c>
      <c r="X21" s="23">
        <v>1</v>
      </c>
      <c r="Y21" s="21">
        <v>1</v>
      </c>
      <c r="Z21" s="21">
        <v>0</v>
      </c>
      <c r="AA21" s="21">
        <v>1</v>
      </c>
      <c r="AB21" s="21">
        <v>1</v>
      </c>
      <c r="AC21" s="21">
        <v>1</v>
      </c>
      <c r="AD21" s="21">
        <v>1</v>
      </c>
      <c r="AE21" s="21">
        <v>1</v>
      </c>
      <c r="AF21" s="21">
        <v>1</v>
      </c>
      <c r="AG21" s="21">
        <v>1</v>
      </c>
      <c r="AH21" s="21">
        <v>5</v>
      </c>
      <c r="AI21" s="21">
        <v>5</v>
      </c>
      <c r="AJ21" s="21">
        <v>5</v>
      </c>
      <c r="AK21" s="21">
        <v>9</v>
      </c>
      <c r="AL21" s="22">
        <v>6</v>
      </c>
      <c r="AM21" s="28">
        <f t="shared" si="2"/>
        <v>39</v>
      </c>
    </row>
    <row r="22" spans="1:39" ht="15.75" x14ac:dyDescent="0.25">
      <c r="A22" s="12">
        <v>17</v>
      </c>
      <c r="B22" s="10" t="s">
        <v>112</v>
      </c>
      <c r="C22" s="4" t="s">
        <v>49</v>
      </c>
      <c r="D22" s="5" t="s">
        <v>113</v>
      </c>
      <c r="E22" s="6">
        <v>6</v>
      </c>
      <c r="F22" s="5" t="s">
        <v>114</v>
      </c>
      <c r="G22" s="5" t="s">
        <v>115</v>
      </c>
      <c r="H22" s="14">
        <v>1</v>
      </c>
      <c r="I22" s="14">
        <v>0</v>
      </c>
      <c r="J22" s="14">
        <v>1</v>
      </c>
      <c r="K22" s="14">
        <v>1</v>
      </c>
      <c r="L22" s="14">
        <v>1</v>
      </c>
      <c r="M22" s="14">
        <v>1</v>
      </c>
      <c r="N22" s="14">
        <v>0</v>
      </c>
      <c r="O22" s="14">
        <v>1</v>
      </c>
      <c r="P22" s="14">
        <v>1</v>
      </c>
      <c r="Q22" s="14">
        <v>1</v>
      </c>
      <c r="R22" s="14">
        <v>2</v>
      </c>
      <c r="S22" s="14">
        <v>0</v>
      </c>
      <c r="T22" s="14">
        <v>2</v>
      </c>
      <c r="U22" s="14">
        <v>4</v>
      </c>
      <c r="V22" s="14">
        <v>1</v>
      </c>
      <c r="W22" s="3">
        <f t="shared" si="3"/>
        <v>17</v>
      </c>
      <c r="X22" s="23">
        <v>0</v>
      </c>
      <c r="Y22" s="21">
        <v>1</v>
      </c>
      <c r="Z22" s="21">
        <v>1</v>
      </c>
      <c r="AA22" s="21">
        <v>0</v>
      </c>
      <c r="AB22" s="21">
        <v>0</v>
      </c>
      <c r="AC22" s="21">
        <v>0</v>
      </c>
      <c r="AD22" s="21">
        <v>1</v>
      </c>
      <c r="AE22" s="21">
        <v>0</v>
      </c>
      <c r="AF22" s="21">
        <v>1</v>
      </c>
      <c r="AG22" s="21">
        <v>1</v>
      </c>
      <c r="AH22" s="21">
        <v>5</v>
      </c>
      <c r="AI22" s="21">
        <v>4</v>
      </c>
      <c r="AJ22" s="21">
        <v>5</v>
      </c>
      <c r="AK22" s="21">
        <v>6</v>
      </c>
      <c r="AL22" s="22">
        <v>5</v>
      </c>
      <c r="AM22" s="28">
        <f t="shared" si="2"/>
        <v>30</v>
      </c>
    </row>
    <row r="23" spans="1:39" ht="15.75" x14ac:dyDescent="0.25">
      <c r="A23" s="12">
        <v>18</v>
      </c>
      <c r="B23" s="10" t="s">
        <v>116</v>
      </c>
      <c r="C23" s="4" t="s">
        <v>117</v>
      </c>
      <c r="D23" s="5" t="s">
        <v>118</v>
      </c>
      <c r="E23" s="6">
        <v>6</v>
      </c>
      <c r="F23" s="5" t="s">
        <v>27</v>
      </c>
      <c r="G23" s="5" t="s">
        <v>60</v>
      </c>
      <c r="H23" s="14">
        <v>1</v>
      </c>
      <c r="I23" s="14">
        <v>1</v>
      </c>
      <c r="J23" s="14">
        <v>0</v>
      </c>
      <c r="K23" s="14">
        <v>1</v>
      </c>
      <c r="L23" s="14">
        <v>1</v>
      </c>
      <c r="M23" s="14">
        <v>0</v>
      </c>
      <c r="N23" s="14">
        <v>1</v>
      </c>
      <c r="O23" s="14">
        <v>1</v>
      </c>
      <c r="P23" s="14">
        <v>1</v>
      </c>
      <c r="Q23" s="14">
        <v>0</v>
      </c>
      <c r="R23" s="14">
        <v>0</v>
      </c>
      <c r="S23" s="14">
        <v>0</v>
      </c>
      <c r="T23" s="14">
        <v>2</v>
      </c>
      <c r="U23" s="14">
        <v>4</v>
      </c>
      <c r="V23" s="14">
        <v>3</v>
      </c>
      <c r="W23" s="3">
        <f t="shared" si="3"/>
        <v>16</v>
      </c>
      <c r="X23" s="23">
        <v>0</v>
      </c>
      <c r="Y23" s="21">
        <v>1</v>
      </c>
      <c r="Z23" s="21">
        <v>1</v>
      </c>
      <c r="AA23" s="21">
        <v>0</v>
      </c>
      <c r="AB23" s="21">
        <v>1</v>
      </c>
      <c r="AC23" s="21">
        <v>0</v>
      </c>
      <c r="AD23" s="21">
        <v>1</v>
      </c>
      <c r="AE23" s="21">
        <v>0</v>
      </c>
      <c r="AF23" s="21">
        <v>0</v>
      </c>
      <c r="AG23" s="21">
        <v>1</v>
      </c>
      <c r="AH23" s="21">
        <v>5</v>
      </c>
      <c r="AI23" s="21">
        <v>4</v>
      </c>
      <c r="AJ23" s="21">
        <v>3</v>
      </c>
      <c r="AK23" s="21">
        <v>6</v>
      </c>
      <c r="AL23" s="22">
        <v>2</v>
      </c>
      <c r="AM23" s="28">
        <f t="shared" si="2"/>
        <v>25</v>
      </c>
    </row>
    <row r="24" spans="1:39" ht="15.75" x14ac:dyDescent="0.25">
      <c r="A24" s="12">
        <v>19</v>
      </c>
      <c r="B24" s="10" t="s">
        <v>119</v>
      </c>
      <c r="C24" s="4" t="s">
        <v>120</v>
      </c>
      <c r="D24" s="5" t="s">
        <v>53</v>
      </c>
      <c r="E24" s="6">
        <v>6</v>
      </c>
      <c r="F24" s="5" t="s">
        <v>48</v>
      </c>
      <c r="G24" s="5" t="s">
        <v>59</v>
      </c>
      <c r="H24" s="14">
        <v>1</v>
      </c>
      <c r="I24" s="14">
        <v>1</v>
      </c>
      <c r="J24" s="14">
        <v>0</v>
      </c>
      <c r="K24" s="14">
        <v>1</v>
      </c>
      <c r="L24" s="14">
        <v>1</v>
      </c>
      <c r="M24" s="14">
        <v>1</v>
      </c>
      <c r="N24" s="14">
        <v>1</v>
      </c>
      <c r="O24" s="14">
        <v>1</v>
      </c>
      <c r="P24" s="14">
        <v>0</v>
      </c>
      <c r="Q24" s="14">
        <v>0</v>
      </c>
      <c r="R24" s="14">
        <v>2</v>
      </c>
      <c r="S24" s="14">
        <v>0</v>
      </c>
      <c r="T24" s="14">
        <v>2</v>
      </c>
      <c r="U24" s="14">
        <v>2</v>
      </c>
      <c r="V24" s="14">
        <v>3</v>
      </c>
      <c r="W24" s="3">
        <f t="shared" si="3"/>
        <v>16</v>
      </c>
      <c r="X24" s="23">
        <v>1</v>
      </c>
      <c r="Y24" s="21">
        <v>1</v>
      </c>
      <c r="Z24" s="21">
        <v>1</v>
      </c>
      <c r="AA24" s="21">
        <v>1</v>
      </c>
      <c r="AB24" s="21">
        <v>1</v>
      </c>
      <c r="AC24" s="21">
        <v>1</v>
      </c>
      <c r="AD24" s="21">
        <v>1</v>
      </c>
      <c r="AE24" s="21">
        <v>1</v>
      </c>
      <c r="AF24" s="21">
        <v>1</v>
      </c>
      <c r="AG24" s="21">
        <v>1</v>
      </c>
      <c r="AH24" s="21">
        <v>5</v>
      </c>
      <c r="AI24" s="21">
        <v>5</v>
      </c>
      <c r="AJ24" s="21">
        <v>5</v>
      </c>
      <c r="AK24" s="21">
        <v>9</v>
      </c>
      <c r="AL24" s="22">
        <v>6</v>
      </c>
      <c r="AM24" s="28">
        <f t="shared" si="2"/>
        <v>40</v>
      </c>
    </row>
    <row r="25" spans="1:39" ht="15.75" x14ac:dyDescent="0.25">
      <c r="A25" s="12">
        <v>20</v>
      </c>
      <c r="B25" s="10" t="s">
        <v>121</v>
      </c>
      <c r="C25" s="4" t="s">
        <v>122</v>
      </c>
      <c r="D25" s="5" t="s">
        <v>9</v>
      </c>
      <c r="E25" s="6">
        <v>6</v>
      </c>
      <c r="F25" s="5" t="s">
        <v>33</v>
      </c>
      <c r="G25" s="5" t="s">
        <v>34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">
        <f t="shared" si="1"/>
        <v>0</v>
      </c>
      <c r="X25" s="23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  <c r="AM25" s="28">
        <f t="shared" si="2"/>
        <v>0</v>
      </c>
    </row>
    <row r="26" spans="1:39" ht="15.75" x14ac:dyDescent="0.25">
      <c r="A26" s="12">
        <v>21</v>
      </c>
      <c r="B26" s="10" t="s">
        <v>123</v>
      </c>
      <c r="C26" s="4" t="s">
        <v>124</v>
      </c>
      <c r="D26" s="5" t="s">
        <v>104</v>
      </c>
      <c r="E26" s="6">
        <v>6</v>
      </c>
      <c r="F26" s="5" t="s">
        <v>125</v>
      </c>
      <c r="G26" s="5" t="s">
        <v>50</v>
      </c>
      <c r="H26" s="14">
        <v>1</v>
      </c>
      <c r="I26" s="14">
        <v>1</v>
      </c>
      <c r="J26" s="14">
        <v>0</v>
      </c>
      <c r="K26" s="14">
        <v>1</v>
      </c>
      <c r="L26" s="14">
        <v>1</v>
      </c>
      <c r="M26" s="14">
        <v>1</v>
      </c>
      <c r="N26" s="14">
        <v>1</v>
      </c>
      <c r="O26" s="14">
        <v>1</v>
      </c>
      <c r="P26" s="14">
        <v>0</v>
      </c>
      <c r="Q26" s="14">
        <v>1</v>
      </c>
      <c r="R26" s="14">
        <v>2</v>
      </c>
      <c r="S26" s="14">
        <v>0</v>
      </c>
      <c r="T26" s="14">
        <v>1</v>
      </c>
      <c r="U26" s="14">
        <v>4</v>
      </c>
      <c r="V26" s="14">
        <v>2</v>
      </c>
      <c r="W26" s="3">
        <f>SUM(H26:V26)</f>
        <v>17</v>
      </c>
      <c r="X26" s="23">
        <v>1</v>
      </c>
      <c r="Y26" s="21">
        <v>0</v>
      </c>
      <c r="Z26" s="21">
        <v>0</v>
      </c>
      <c r="AA26" s="21">
        <v>0</v>
      </c>
      <c r="AB26" s="21">
        <v>1</v>
      </c>
      <c r="AC26" s="21">
        <v>1</v>
      </c>
      <c r="AD26" s="21">
        <v>1</v>
      </c>
      <c r="AE26" s="21">
        <v>0</v>
      </c>
      <c r="AF26" s="21">
        <v>0</v>
      </c>
      <c r="AG26" s="21">
        <v>1</v>
      </c>
      <c r="AH26" s="21">
        <v>5</v>
      </c>
      <c r="AI26" s="21">
        <v>4</v>
      </c>
      <c r="AJ26" s="21">
        <v>5</v>
      </c>
      <c r="AK26" s="21">
        <v>4</v>
      </c>
      <c r="AL26" s="22">
        <v>6</v>
      </c>
      <c r="AM26" s="28">
        <f t="shared" si="2"/>
        <v>29</v>
      </c>
    </row>
    <row r="27" spans="1:39" ht="15.75" x14ac:dyDescent="0.25">
      <c r="A27" s="12">
        <v>22</v>
      </c>
      <c r="B27" s="11" t="s">
        <v>44</v>
      </c>
      <c r="C27" s="8" t="s">
        <v>25</v>
      </c>
      <c r="D27" s="7" t="s">
        <v>45</v>
      </c>
      <c r="E27" s="9">
        <v>6</v>
      </c>
      <c r="F27" s="7" t="s">
        <v>46</v>
      </c>
      <c r="G27" s="7" t="s">
        <v>47</v>
      </c>
      <c r="H27" s="14">
        <v>1</v>
      </c>
      <c r="I27" s="14">
        <v>1</v>
      </c>
      <c r="J27" s="14">
        <v>0</v>
      </c>
      <c r="K27" s="14">
        <v>1</v>
      </c>
      <c r="L27" s="14">
        <v>1</v>
      </c>
      <c r="M27" s="14">
        <v>1</v>
      </c>
      <c r="N27" s="14">
        <v>0</v>
      </c>
      <c r="O27" s="14">
        <v>1</v>
      </c>
      <c r="P27" s="14">
        <v>1</v>
      </c>
      <c r="Q27" s="14">
        <v>0</v>
      </c>
      <c r="R27" s="14">
        <v>2</v>
      </c>
      <c r="S27" s="14">
        <v>0</v>
      </c>
      <c r="T27" s="14">
        <v>2</v>
      </c>
      <c r="U27" s="14">
        <v>4</v>
      </c>
      <c r="V27" s="14">
        <v>3</v>
      </c>
      <c r="W27" s="3">
        <f>SUM(H27:V27)</f>
        <v>18</v>
      </c>
      <c r="X27" s="23">
        <v>1</v>
      </c>
      <c r="Y27" s="21">
        <v>1</v>
      </c>
      <c r="Z27" s="21">
        <v>1</v>
      </c>
      <c r="AA27" s="21">
        <v>1</v>
      </c>
      <c r="AB27" s="21">
        <v>1</v>
      </c>
      <c r="AC27" s="21">
        <v>1</v>
      </c>
      <c r="AD27" s="21">
        <v>1</v>
      </c>
      <c r="AE27" s="21">
        <v>1</v>
      </c>
      <c r="AF27" s="21">
        <v>0</v>
      </c>
      <c r="AG27" s="21">
        <v>1</v>
      </c>
      <c r="AH27" s="21">
        <v>5</v>
      </c>
      <c r="AI27" s="21">
        <v>4</v>
      </c>
      <c r="AJ27" s="21">
        <v>5</v>
      </c>
      <c r="AK27" s="21">
        <v>6</v>
      </c>
      <c r="AL27" s="22">
        <v>6</v>
      </c>
      <c r="AM27" s="28">
        <f t="shared" si="2"/>
        <v>35</v>
      </c>
    </row>
    <row r="28" spans="1:39" ht="15.75" x14ac:dyDescent="0.25">
      <c r="A28" s="12">
        <v>23</v>
      </c>
      <c r="B28" s="10" t="s">
        <v>126</v>
      </c>
      <c r="C28" s="4" t="s">
        <v>127</v>
      </c>
      <c r="D28" s="5" t="s">
        <v>128</v>
      </c>
      <c r="E28" s="6">
        <v>6</v>
      </c>
      <c r="F28" s="5" t="s">
        <v>129</v>
      </c>
      <c r="G28" s="5" t="s">
        <v>28</v>
      </c>
      <c r="H28" s="14">
        <v>1</v>
      </c>
      <c r="I28" s="14">
        <v>1</v>
      </c>
      <c r="J28" s="14">
        <v>0</v>
      </c>
      <c r="K28" s="14">
        <v>1</v>
      </c>
      <c r="L28" s="14">
        <v>1</v>
      </c>
      <c r="M28" s="14">
        <v>1</v>
      </c>
      <c r="N28" s="14">
        <v>1</v>
      </c>
      <c r="O28" s="14">
        <v>1</v>
      </c>
      <c r="P28" s="14">
        <v>0</v>
      </c>
      <c r="Q28" s="14">
        <v>1</v>
      </c>
      <c r="R28" s="14">
        <v>0</v>
      </c>
      <c r="S28" s="14">
        <v>0</v>
      </c>
      <c r="T28" s="14">
        <v>2</v>
      </c>
      <c r="U28" s="14">
        <v>4</v>
      </c>
      <c r="V28" s="14">
        <v>2</v>
      </c>
      <c r="W28" s="3">
        <f>SUM(H28:V28)</f>
        <v>16</v>
      </c>
      <c r="X28" s="23">
        <v>1</v>
      </c>
      <c r="Y28" s="21">
        <v>1</v>
      </c>
      <c r="Z28" s="21">
        <v>1</v>
      </c>
      <c r="AA28" s="21">
        <v>1</v>
      </c>
      <c r="AB28" s="21">
        <v>1</v>
      </c>
      <c r="AC28" s="21">
        <v>0</v>
      </c>
      <c r="AD28" s="21">
        <v>1</v>
      </c>
      <c r="AE28" s="21">
        <v>1</v>
      </c>
      <c r="AF28" s="21">
        <v>1</v>
      </c>
      <c r="AG28" s="21">
        <v>1</v>
      </c>
      <c r="AH28" s="21">
        <v>5</v>
      </c>
      <c r="AI28" s="21">
        <v>5</v>
      </c>
      <c r="AJ28" s="21">
        <v>5</v>
      </c>
      <c r="AK28" s="21">
        <v>9</v>
      </c>
      <c r="AL28" s="22">
        <v>6</v>
      </c>
      <c r="AM28" s="28">
        <f t="shared" si="2"/>
        <v>39</v>
      </c>
    </row>
    <row r="29" spans="1:39" ht="15.75" x14ac:dyDescent="0.25">
      <c r="A29" s="12">
        <v>24</v>
      </c>
      <c r="B29" s="11" t="s">
        <v>130</v>
      </c>
      <c r="C29" s="8" t="s">
        <v>131</v>
      </c>
      <c r="D29" s="7" t="s">
        <v>132</v>
      </c>
      <c r="E29" s="9">
        <v>6</v>
      </c>
      <c r="F29" s="7" t="s">
        <v>48</v>
      </c>
      <c r="G29" s="7" t="s">
        <v>107</v>
      </c>
      <c r="H29" s="14">
        <v>1</v>
      </c>
      <c r="I29" s="14">
        <v>1</v>
      </c>
      <c r="J29" s="14">
        <v>1</v>
      </c>
      <c r="K29" s="14">
        <v>1</v>
      </c>
      <c r="L29" s="14">
        <v>1</v>
      </c>
      <c r="M29" s="14">
        <v>1</v>
      </c>
      <c r="N29" s="14">
        <v>1</v>
      </c>
      <c r="O29" s="14">
        <v>0</v>
      </c>
      <c r="P29" s="14">
        <v>1</v>
      </c>
      <c r="Q29" s="14">
        <v>1</v>
      </c>
      <c r="R29" s="14">
        <v>2</v>
      </c>
      <c r="S29" s="14">
        <v>2</v>
      </c>
      <c r="T29" s="14">
        <v>2</v>
      </c>
      <c r="U29" s="14">
        <v>3</v>
      </c>
      <c r="V29" s="14">
        <v>4</v>
      </c>
      <c r="W29" s="3">
        <f>SUM(H29:V29)</f>
        <v>22</v>
      </c>
      <c r="X29" s="23">
        <v>1</v>
      </c>
      <c r="Y29" s="21">
        <v>0</v>
      </c>
      <c r="Z29" s="21">
        <v>0</v>
      </c>
      <c r="AA29" s="21">
        <v>0</v>
      </c>
      <c r="AB29" s="21">
        <v>0</v>
      </c>
      <c r="AC29" s="21">
        <v>1</v>
      </c>
      <c r="AD29" s="21">
        <v>1</v>
      </c>
      <c r="AE29" s="21">
        <v>0</v>
      </c>
      <c r="AF29" s="21">
        <v>1</v>
      </c>
      <c r="AG29" s="21">
        <v>1</v>
      </c>
      <c r="AH29" s="21">
        <v>2</v>
      </c>
      <c r="AI29" s="21">
        <v>5</v>
      </c>
      <c r="AJ29" s="21">
        <v>5</v>
      </c>
      <c r="AK29" s="21">
        <v>9</v>
      </c>
      <c r="AL29" s="22">
        <v>6</v>
      </c>
      <c r="AM29" s="28">
        <f t="shared" si="2"/>
        <v>32</v>
      </c>
    </row>
    <row r="30" spans="1:39" ht="15.75" x14ac:dyDescent="0.25">
      <c r="A30" s="12">
        <v>25</v>
      </c>
      <c r="B30" s="10" t="s">
        <v>133</v>
      </c>
      <c r="C30" s="4" t="s">
        <v>8</v>
      </c>
      <c r="D30" s="5" t="s">
        <v>134</v>
      </c>
      <c r="E30" s="6">
        <v>6</v>
      </c>
      <c r="F30" s="5" t="s">
        <v>102</v>
      </c>
      <c r="G30" s="5" t="s">
        <v>37</v>
      </c>
      <c r="H30" s="14">
        <v>1</v>
      </c>
      <c r="I30" s="14">
        <v>1</v>
      </c>
      <c r="J30" s="14">
        <v>1</v>
      </c>
      <c r="K30" s="14">
        <v>0</v>
      </c>
      <c r="L30" s="14">
        <v>1</v>
      </c>
      <c r="M30" s="14">
        <v>1</v>
      </c>
      <c r="N30" s="14">
        <v>0</v>
      </c>
      <c r="O30" s="14">
        <v>1</v>
      </c>
      <c r="P30" s="14">
        <v>1</v>
      </c>
      <c r="Q30" s="14">
        <v>0</v>
      </c>
      <c r="R30" s="14">
        <v>0</v>
      </c>
      <c r="S30" s="14">
        <v>0</v>
      </c>
      <c r="T30" s="14">
        <v>2</v>
      </c>
      <c r="U30" s="14">
        <v>2</v>
      </c>
      <c r="V30" s="14">
        <v>1</v>
      </c>
      <c r="W30" s="3">
        <f>SUM(H30:V30)</f>
        <v>12</v>
      </c>
      <c r="X30" s="23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  <c r="AM30" s="28">
        <f t="shared" si="2"/>
        <v>0</v>
      </c>
    </row>
    <row r="31" spans="1:39" ht="15.75" x14ac:dyDescent="0.25">
      <c r="A31" s="12">
        <v>26</v>
      </c>
      <c r="B31" s="10" t="s">
        <v>135</v>
      </c>
      <c r="C31" s="4" t="s">
        <v>71</v>
      </c>
      <c r="D31" s="5" t="s">
        <v>32</v>
      </c>
      <c r="E31" s="6">
        <v>6</v>
      </c>
      <c r="F31" s="5" t="s">
        <v>136</v>
      </c>
      <c r="G31" s="5" t="s">
        <v>29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">
        <f t="shared" si="1"/>
        <v>0</v>
      </c>
      <c r="X31" s="23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0</v>
      </c>
      <c r="AL31" s="22">
        <v>0</v>
      </c>
      <c r="AM31" s="28">
        <v>0</v>
      </c>
    </row>
    <row r="32" spans="1:39" ht="15.75" x14ac:dyDescent="0.25">
      <c r="A32" s="12">
        <v>27</v>
      </c>
      <c r="B32" s="10" t="s">
        <v>137</v>
      </c>
      <c r="C32" s="4" t="s">
        <v>138</v>
      </c>
      <c r="D32" s="5" t="s">
        <v>14</v>
      </c>
      <c r="E32" s="6">
        <v>6</v>
      </c>
      <c r="F32" s="5" t="s">
        <v>42</v>
      </c>
      <c r="G32" s="5" t="s">
        <v>43</v>
      </c>
      <c r="H32" s="14">
        <v>1</v>
      </c>
      <c r="I32" s="14">
        <v>0</v>
      </c>
      <c r="J32" s="14">
        <v>0</v>
      </c>
      <c r="K32" s="14">
        <v>1</v>
      </c>
      <c r="L32" s="14">
        <v>1</v>
      </c>
      <c r="M32" s="14">
        <v>1</v>
      </c>
      <c r="N32" s="14">
        <v>1</v>
      </c>
      <c r="O32" s="14">
        <v>1</v>
      </c>
      <c r="P32" s="14">
        <v>1</v>
      </c>
      <c r="Q32" s="14">
        <v>1</v>
      </c>
      <c r="R32" s="14">
        <v>2</v>
      </c>
      <c r="S32" s="14">
        <v>2</v>
      </c>
      <c r="T32" s="14">
        <v>2</v>
      </c>
      <c r="U32" s="14">
        <v>4</v>
      </c>
      <c r="V32" s="14">
        <v>3</v>
      </c>
      <c r="W32" s="3">
        <f t="shared" ref="W32:W38" si="4">SUM(H32:V32)</f>
        <v>21</v>
      </c>
      <c r="X32" s="23">
        <v>1</v>
      </c>
      <c r="Y32" s="21">
        <v>1</v>
      </c>
      <c r="Z32" s="21">
        <v>1</v>
      </c>
      <c r="AA32" s="21">
        <v>1</v>
      </c>
      <c r="AB32" s="21">
        <v>1</v>
      </c>
      <c r="AC32" s="21">
        <v>1</v>
      </c>
      <c r="AD32" s="21">
        <v>1</v>
      </c>
      <c r="AE32" s="21">
        <v>1</v>
      </c>
      <c r="AF32" s="21">
        <v>1</v>
      </c>
      <c r="AG32" s="21">
        <v>1</v>
      </c>
      <c r="AH32" s="21">
        <v>5</v>
      </c>
      <c r="AI32" s="21">
        <v>5</v>
      </c>
      <c r="AJ32" s="21">
        <v>5</v>
      </c>
      <c r="AK32" s="21">
        <v>6</v>
      </c>
      <c r="AL32" s="22">
        <v>6</v>
      </c>
      <c r="AM32" s="28">
        <f t="shared" si="2"/>
        <v>37</v>
      </c>
    </row>
    <row r="33" spans="1:39" ht="15.75" x14ac:dyDescent="0.25">
      <c r="A33" s="12">
        <v>28</v>
      </c>
      <c r="B33" s="10" t="s">
        <v>139</v>
      </c>
      <c r="C33" s="4" t="s">
        <v>61</v>
      </c>
      <c r="D33" s="5" t="s">
        <v>140</v>
      </c>
      <c r="E33" s="6">
        <v>6</v>
      </c>
      <c r="F33" s="5" t="s">
        <v>69</v>
      </c>
      <c r="G33" s="5" t="s">
        <v>43</v>
      </c>
      <c r="H33" s="14">
        <v>1</v>
      </c>
      <c r="I33" s="14">
        <v>0</v>
      </c>
      <c r="J33" s="14">
        <v>1</v>
      </c>
      <c r="K33" s="14">
        <v>1</v>
      </c>
      <c r="L33" s="14">
        <v>1</v>
      </c>
      <c r="M33" s="14">
        <v>1</v>
      </c>
      <c r="N33" s="14">
        <v>1</v>
      </c>
      <c r="O33" s="14">
        <v>1</v>
      </c>
      <c r="P33" s="14">
        <v>1</v>
      </c>
      <c r="Q33" s="14">
        <v>0</v>
      </c>
      <c r="R33" s="14">
        <v>0</v>
      </c>
      <c r="S33" s="14">
        <v>0</v>
      </c>
      <c r="T33" s="14">
        <v>2</v>
      </c>
      <c r="U33" s="14">
        <v>4</v>
      </c>
      <c r="V33" s="14">
        <v>1</v>
      </c>
      <c r="W33" s="3">
        <f t="shared" si="4"/>
        <v>15</v>
      </c>
      <c r="X33" s="23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  <c r="AM33" s="28">
        <f t="shared" si="2"/>
        <v>0</v>
      </c>
    </row>
    <row r="34" spans="1:39" ht="15.75" x14ac:dyDescent="0.25">
      <c r="A34" s="12">
        <v>29</v>
      </c>
      <c r="B34" s="10" t="s">
        <v>141</v>
      </c>
      <c r="C34" s="4" t="s">
        <v>109</v>
      </c>
      <c r="D34" s="5" t="s">
        <v>18</v>
      </c>
      <c r="E34" s="6">
        <v>6</v>
      </c>
      <c r="F34" s="5" t="s">
        <v>142</v>
      </c>
      <c r="G34" s="5" t="s">
        <v>28</v>
      </c>
      <c r="H34" s="14">
        <v>1</v>
      </c>
      <c r="I34" s="14">
        <v>1</v>
      </c>
      <c r="J34" s="14">
        <v>1</v>
      </c>
      <c r="K34" s="14">
        <v>1</v>
      </c>
      <c r="L34" s="14">
        <v>1</v>
      </c>
      <c r="M34" s="14">
        <v>1</v>
      </c>
      <c r="N34" s="14">
        <v>0</v>
      </c>
      <c r="O34" s="14">
        <v>1</v>
      </c>
      <c r="P34" s="14">
        <v>0</v>
      </c>
      <c r="Q34" s="14">
        <v>1</v>
      </c>
      <c r="R34" s="14">
        <v>2</v>
      </c>
      <c r="S34" s="14">
        <v>2</v>
      </c>
      <c r="T34" s="14">
        <v>2</v>
      </c>
      <c r="U34" s="14">
        <v>4</v>
      </c>
      <c r="V34" s="14">
        <v>4</v>
      </c>
      <c r="W34" s="3">
        <f t="shared" si="4"/>
        <v>22</v>
      </c>
      <c r="X34" s="23">
        <v>1</v>
      </c>
      <c r="Y34" s="21">
        <v>1</v>
      </c>
      <c r="Z34" s="21">
        <v>1</v>
      </c>
      <c r="AA34" s="21">
        <v>1</v>
      </c>
      <c r="AB34" s="21">
        <v>1</v>
      </c>
      <c r="AC34" s="21">
        <v>1</v>
      </c>
      <c r="AD34" s="21">
        <v>1</v>
      </c>
      <c r="AE34" s="21">
        <v>1</v>
      </c>
      <c r="AF34" s="21">
        <v>0</v>
      </c>
      <c r="AG34" s="21">
        <v>0</v>
      </c>
      <c r="AH34" s="21">
        <v>5</v>
      </c>
      <c r="AI34" s="21">
        <v>5</v>
      </c>
      <c r="AJ34" s="21">
        <v>5</v>
      </c>
      <c r="AK34" s="21">
        <v>6</v>
      </c>
      <c r="AL34" s="22">
        <v>6</v>
      </c>
      <c r="AM34" s="28">
        <f t="shared" si="2"/>
        <v>35</v>
      </c>
    </row>
    <row r="35" spans="1:39" ht="15.75" x14ac:dyDescent="0.25">
      <c r="A35" s="12">
        <v>30</v>
      </c>
      <c r="B35" s="10" t="s">
        <v>143</v>
      </c>
      <c r="C35" s="4" t="s">
        <v>38</v>
      </c>
      <c r="D35" s="5" t="s">
        <v>30</v>
      </c>
      <c r="E35" s="6">
        <v>6</v>
      </c>
      <c r="F35" s="5" t="s">
        <v>144</v>
      </c>
      <c r="G35" s="5" t="s">
        <v>62</v>
      </c>
      <c r="H35" s="14">
        <v>1</v>
      </c>
      <c r="I35" s="14">
        <v>0</v>
      </c>
      <c r="J35" s="14">
        <v>0</v>
      </c>
      <c r="K35" s="14">
        <v>0</v>
      </c>
      <c r="L35" s="14">
        <v>1</v>
      </c>
      <c r="M35" s="14">
        <v>1</v>
      </c>
      <c r="N35" s="14">
        <v>0</v>
      </c>
      <c r="O35" s="14">
        <v>1</v>
      </c>
      <c r="P35" s="14">
        <v>0</v>
      </c>
      <c r="Q35" s="14">
        <v>1</v>
      </c>
      <c r="R35" s="14">
        <v>2</v>
      </c>
      <c r="S35" s="14">
        <v>0</v>
      </c>
      <c r="T35" s="14">
        <v>2</v>
      </c>
      <c r="U35" s="14">
        <v>4</v>
      </c>
      <c r="V35" s="14">
        <v>0</v>
      </c>
      <c r="W35" s="3">
        <f t="shared" si="4"/>
        <v>13</v>
      </c>
      <c r="X35" s="23">
        <v>1</v>
      </c>
      <c r="Y35" s="21">
        <v>1</v>
      </c>
      <c r="Z35" s="21">
        <v>1</v>
      </c>
      <c r="AA35" s="21">
        <v>0</v>
      </c>
      <c r="AB35" s="21">
        <v>0</v>
      </c>
      <c r="AC35" s="21">
        <v>0</v>
      </c>
      <c r="AD35" s="21">
        <v>1</v>
      </c>
      <c r="AE35" s="21">
        <v>1</v>
      </c>
      <c r="AF35" s="21">
        <v>0</v>
      </c>
      <c r="AG35" s="21">
        <v>1</v>
      </c>
      <c r="AH35" s="21">
        <v>2</v>
      </c>
      <c r="AI35" s="21">
        <v>5</v>
      </c>
      <c r="AJ35" s="21">
        <v>3</v>
      </c>
      <c r="AK35" s="21">
        <v>9</v>
      </c>
      <c r="AL35" s="22">
        <v>4</v>
      </c>
      <c r="AM35" s="28">
        <f t="shared" si="2"/>
        <v>29</v>
      </c>
    </row>
    <row r="36" spans="1:39" ht="15.75" x14ac:dyDescent="0.25">
      <c r="A36" s="12">
        <v>31</v>
      </c>
      <c r="B36" s="11" t="s">
        <v>54</v>
      </c>
      <c r="C36" s="8" t="s">
        <v>55</v>
      </c>
      <c r="D36" s="7" t="s">
        <v>26</v>
      </c>
      <c r="E36" s="9">
        <v>6</v>
      </c>
      <c r="F36" s="7" t="s">
        <v>46</v>
      </c>
      <c r="G36" s="7" t="s">
        <v>47</v>
      </c>
      <c r="H36" s="14">
        <v>1</v>
      </c>
      <c r="I36" s="14">
        <v>1</v>
      </c>
      <c r="J36" s="14">
        <v>0</v>
      </c>
      <c r="K36" s="14">
        <v>1</v>
      </c>
      <c r="L36" s="14">
        <v>1</v>
      </c>
      <c r="M36" s="14">
        <v>1</v>
      </c>
      <c r="N36" s="14">
        <v>0</v>
      </c>
      <c r="O36" s="14">
        <v>0</v>
      </c>
      <c r="P36" s="14">
        <v>1</v>
      </c>
      <c r="Q36" s="14">
        <v>1</v>
      </c>
      <c r="R36" s="14">
        <v>1</v>
      </c>
      <c r="S36" s="14">
        <v>1</v>
      </c>
      <c r="T36" s="14">
        <v>2</v>
      </c>
      <c r="U36" s="14">
        <v>4</v>
      </c>
      <c r="V36" s="14">
        <v>2</v>
      </c>
      <c r="W36" s="3">
        <f t="shared" si="4"/>
        <v>17</v>
      </c>
      <c r="X36" s="23">
        <v>1</v>
      </c>
      <c r="Y36" s="21">
        <v>1</v>
      </c>
      <c r="Z36" s="21">
        <v>0</v>
      </c>
      <c r="AA36" s="21">
        <v>1</v>
      </c>
      <c r="AB36" s="21">
        <v>1</v>
      </c>
      <c r="AC36" s="21">
        <v>1</v>
      </c>
      <c r="AD36" s="21">
        <v>1</v>
      </c>
      <c r="AE36" s="21">
        <v>1</v>
      </c>
      <c r="AF36" s="21">
        <v>1</v>
      </c>
      <c r="AG36" s="21">
        <v>1</v>
      </c>
      <c r="AH36" s="21">
        <v>5</v>
      </c>
      <c r="AI36" s="21">
        <v>5</v>
      </c>
      <c r="AJ36" s="21">
        <v>5</v>
      </c>
      <c r="AK36" s="21">
        <v>9</v>
      </c>
      <c r="AL36" s="22">
        <v>6</v>
      </c>
      <c r="AM36" s="28">
        <f t="shared" si="2"/>
        <v>39</v>
      </c>
    </row>
    <row r="37" spans="1:39" ht="15.75" x14ac:dyDescent="0.25">
      <c r="A37" s="12">
        <v>32</v>
      </c>
      <c r="B37" s="10" t="s">
        <v>145</v>
      </c>
      <c r="C37" s="4" t="s">
        <v>146</v>
      </c>
      <c r="D37" s="5" t="s">
        <v>30</v>
      </c>
      <c r="E37" s="6">
        <v>6</v>
      </c>
      <c r="F37" s="5" t="s">
        <v>39</v>
      </c>
      <c r="G37" s="5" t="s">
        <v>40</v>
      </c>
      <c r="H37" s="14">
        <v>1</v>
      </c>
      <c r="I37" s="14">
        <v>1</v>
      </c>
      <c r="J37" s="14">
        <v>1</v>
      </c>
      <c r="K37" s="14">
        <v>1</v>
      </c>
      <c r="L37" s="14">
        <v>1</v>
      </c>
      <c r="M37" s="14">
        <v>1</v>
      </c>
      <c r="N37" s="14">
        <v>1</v>
      </c>
      <c r="O37" s="14">
        <v>1</v>
      </c>
      <c r="P37" s="14">
        <v>0</v>
      </c>
      <c r="Q37" s="14">
        <v>1</v>
      </c>
      <c r="R37" s="14">
        <v>2</v>
      </c>
      <c r="S37" s="14">
        <v>0</v>
      </c>
      <c r="T37" s="14">
        <v>2</v>
      </c>
      <c r="U37" s="14">
        <v>4</v>
      </c>
      <c r="V37" s="14">
        <v>3</v>
      </c>
      <c r="W37" s="3">
        <f t="shared" si="4"/>
        <v>20</v>
      </c>
      <c r="X37" s="23">
        <v>1</v>
      </c>
      <c r="Y37" s="21">
        <v>0</v>
      </c>
      <c r="Z37" s="21">
        <v>1</v>
      </c>
      <c r="AA37" s="21">
        <v>0</v>
      </c>
      <c r="AB37" s="21">
        <v>1</v>
      </c>
      <c r="AC37" s="21">
        <v>0</v>
      </c>
      <c r="AD37" s="21">
        <v>1</v>
      </c>
      <c r="AE37" s="21">
        <v>0</v>
      </c>
      <c r="AF37" s="21">
        <v>0</v>
      </c>
      <c r="AG37" s="21">
        <v>1</v>
      </c>
      <c r="AH37" s="21">
        <v>5</v>
      </c>
      <c r="AI37" s="21">
        <v>4</v>
      </c>
      <c r="AJ37" s="21">
        <v>3</v>
      </c>
      <c r="AK37" s="21">
        <v>8</v>
      </c>
      <c r="AL37" s="22">
        <v>5</v>
      </c>
      <c r="AM37" s="28">
        <f t="shared" si="2"/>
        <v>30</v>
      </c>
    </row>
    <row r="38" spans="1:39" ht="15.75" x14ac:dyDescent="0.25">
      <c r="A38" s="12">
        <v>33</v>
      </c>
      <c r="B38" s="10" t="s">
        <v>147</v>
      </c>
      <c r="C38" s="4" t="s">
        <v>35</v>
      </c>
      <c r="D38" s="5" t="s">
        <v>148</v>
      </c>
      <c r="E38" s="6">
        <v>6</v>
      </c>
      <c r="F38" s="5" t="s">
        <v>149</v>
      </c>
      <c r="G38" s="5" t="s">
        <v>29</v>
      </c>
      <c r="H38" s="14">
        <v>1</v>
      </c>
      <c r="I38" s="14">
        <v>1</v>
      </c>
      <c r="J38" s="14">
        <v>1</v>
      </c>
      <c r="K38" s="14">
        <v>1</v>
      </c>
      <c r="L38" s="14">
        <v>1</v>
      </c>
      <c r="M38" s="14">
        <v>1</v>
      </c>
      <c r="N38" s="14">
        <v>1</v>
      </c>
      <c r="O38" s="14">
        <v>1</v>
      </c>
      <c r="P38" s="14">
        <v>0</v>
      </c>
      <c r="Q38" s="14">
        <v>1</v>
      </c>
      <c r="R38" s="14">
        <v>2</v>
      </c>
      <c r="S38" s="14">
        <v>2</v>
      </c>
      <c r="T38" s="14">
        <v>2</v>
      </c>
      <c r="U38" s="14">
        <v>4</v>
      </c>
      <c r="V38" s="14">
        <v>4</v>
      </c>
      <c r="W38" s="3">
        <f t="shared" si="4"/>
        <v>23</v>
      </c>
      <c r="X38" s="23">
        <v>1</v>
      </c>
      <c r="Y38" s="21">
        <v>1</v>
      </c>
      <c r="Z38" s="21">
        <v>1</v>
      </c>
      <c r="AA38" s="21">
        <v>1</v>
      </c>
      <c r="AB38" s="21">
        <v>1</v>
      </c>
      <c r="AC38" s="21">
        <v>1</v>
      </c>
      <c r="AD38" s="21">
        <v>1</v>
      </c>
      <c r="AE38" s="21">
        <v>1</v>
      </c>
      <c r="AF38" s="21">
        <v>0</v>
      </c>
      <c r="AG38" s="21">
        <v>1</v>
      </c>
      <c r="AH38" s="21">
        <v>5</v>
      </c>
      <c r="AI38" s="21">
        <v>5</v>
      </c>
      <c r="AJ38" s="21">
        <v>3</v>
      </c>
      <c r="AK38" s="21">
        <v>4</v>
      </c>
      <c r="AL38" s="22">
        <v>6</v>
      </c>
      <c r="AM38" s="28">
        <f t="shared" si="2"/>
        <v>32</v>
      </c>
    </row>
    <row r="39" spans="1:39" ht="15.75" x14ac:dyDescent="0.25">
      <c r="A39" s="12">
        <v>34</v>
      </c>
      <c r="B39" s="10" t="s">
        <v>150</v>
      </c>
      <c r="C39" s="4" t="s">
        <v>52</v>
      </c>
      <c r="D39" s="5" t="s">
        <v>151</v>
      </c>
      <c r="E39" s="6">
        <v>6</v>
      </c>
      <c r="F39" s="5" t="s">
        <v>152</v>
      </c>
      <c r="G39" s="5" t="s">
        <v>15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3">
        <f t="shared" ref="W39:W45" si="5">SUM(R39:V39)</f>
        <v>0</v>
      </c>
      <c r="X39" s="23">
        <v>0</v>
      </c>
      <c r="Y39" s="21">
        <v>1</v>
      </c>
      <c r="Z39" s="21">
        <v>0</v>
      </c>
      <c r="AA39" s="21">
        <v>0</v>
      </c>
      <c r="AB39" s="21">
        <v>1</v>
      </c>
      <c r="AC39" s="21">
        <v>0</v>
      </c>
      <c r="AD39" s="21">
        <v>1</v>
      </c>
      <c r="AE39" s="21">
        <v>0</v>
      </c>
      <c r="AF39" s="21">
        <v>1</v>
      </c>
      <c r="AG39" s="21">
        <v>1</v>
      </c>
      <c r="AH39" s="21">
        <v>5</v>
      </c>
      <c r="AI39" s="21">
        <v>4</v>
      </c>
      <c r="AJ39" s="21">
        <v>3</v>
      </c>
      <c r="AK39" s="21">
        <v>4</v>
      </c>
      <c r="AL39" s="22">
        <v>4</v>
      </c>
      <c r="AM39" s="28">
        <f t="shared" si="2"/>
        <v>25</v>
      </c>
    </row>
    <row r="40" spans="1:39" ht="15.75" x14ac:dyDescent="0.25">
      <c r="A40" s="12">
        <v>35</v>
      </c>
      <c r="B40" s="10" t="s">
        <v>153</v>
      </c>
      <c r="C40" s="4" t="s">
        <v>16</v>
      </c>
      <c r="D40" s="5" t="s">
        <v>88</v>
      </c>
      <c r="E40" s="6">
        <v>6</v>
      </c>
      <c r="F40" s="5" t="s">
        <v>154</v>
      </c>
      <c r="G40" s="5" t="s">
        <v>115</v>
      </c>
      <c r="H40" s="14">
        <v>1</v>
      </c>
      <c r="I40" s="14">
        <v>1</v>
      </c>
      <c r="J40" s="14">
        <v>1</v>
      </c>
      <c r="K40" s="14">
        <v>1</v>
      </c>
      <c r="L40" s="14">
        <v>1</v>
      </c>
      <c r="M40" s="14">
        <v>0</v>
      </c>
      <c r="N40" s="14">
        <v>1</v>
      </c>
      <c r="O40" s="14">
        <v>1</v>
      </c>
      <c r="P40" s="14">
        <v>1</v>
      </c>
      <c r="Q40" s="14">
        <v>1</v>
      </c>
      <c r="R40" s="14">
        <v>2</v>
      </c>
      <c r="S40" s="14">
        <v>0</v>
      </c>
      <c r="T40" s="14">
        <v>2</v>
      </c>
      <c r="U40" s="14">
        <v>2</v>
      </c>
      <c r="V40" s="14">
        <v>2</v>
      </c>
      <c r="W40" s="3">
        <f>SUM(H40:V40)</f>
        <v>17</v>
      </c>
      <c r="X40" s="23">
        <v>1</v>
      </c>
      <c r="Y40" s="21">
        <v>1</v>
      </c>
      <c r="Z40" s="21">
        <v>1</v>
      </c>
      <c r="AA40" s="21">
        <v>1</v>
      </c>
      <c r="AB40" s="21">
        <v>1</v>
      </c>
      <c r="AC40" s="21">
        <v>1</v>
      </c>
      <c r="AD40" s="21">
        <v>1</v>
      </c>
      <c r="AE40" s="21">
        <v>1</v>
      </c>
      <c r="AF40" s="21">
        <v>0</v>
      </c>
      <c r="AG40" s="21">
        <v>1</v>
      </c>
      <c r="AH40" s="21">
        <v>5</v>
      </c>
      <c r="AI40" s="21">
        <v>3</v>
      </c>
      <c r="AJ40" s="21">
        <v>5</v>
      </c>
      <c r="AK40" s="21">
        <v>4</v>
      </c>
      <c r="AL40" s="22">
        <v>2</v>
      </c>
      <c r="AM40" s="28">
        <f t="shared" si="2"/>
        <v>28</v>
      </c>
    </row>
    <row r="41" spans="1:39" ht="15.75" x14ac:dyDescent="0.25">
      <c r="A41" s="12">
        <v>36</v>
      </c>
      <c r="B41" s="10" t="s">
        <v>155</v>
      </c>
      <c r="C41" s="4" t="s">
        <v>91</v>
      </c>
      <c r="D41" s="5" t="s">
        <v>41</v>
      </c>
      <c r="E41" s="6">
        <v>6</v>
      </c>
      <c r="F41" s="5" t="s">
        <v>22</v>
      </c>
      <c r="G41" s="5" t="s">
        <v>23</v>
      </c>
      <c r="H41" s="14">
        <v>0</v>
      </c>
      <c r="I41" s="14">
        <v>0</v>
      </c>
      <c r="J41" s="14">
        <v>1</v>
      </c>
      <c r="K41" s="14">
        <v>0</v>
      </c>
      <c r="L41" s="14">
        <v>1</v>
      </c>
      <c r="M41" s="14">
        <v>1</v>
      </c>
      <c r="N41" s="14">
        <v>1</v>
      </c>
      <c r="O41" s="14">
        <v>1</v>
      </c>
      <c r="P41" s="14">
        <v>1</v>
      </c>
      <c r="Q41" s="14">
        <v>1</v>
      </c>
      <c r="R41" s="14">
        <v>2</v>
      </c>
      <c r="S41" s="14">
        <v>0</v>
      </c>
      <c r="T41" s="14">
        <v>2</v>
      </c>
      <c r="U41" s="14">
        <v>4</v>
      </c>
      <c r="V41" s="14">
        <v>3</v>
      </c>
      <c r="W41" s="3">
        <f>SUM(H41:V41)</f>
        <v>18</v>
      </c>
      <c r="X41" s="23">
        <v>1</v>
      </c>
      <c r="Y41" s="21">
        <v>1</v>
      </c>
      <c r="Z41" s="21">
        <v>1</v>
      </c>
      <c r="AA41" s="21">
        <v>1</v>
      </c>
      <c r="AB41" s="21">
        <v>1</v>
      </c>
      <c r="AC41" s="21">
        <v>1</v>
      </c>
      <c r="AD41" s="21">
        <v>1</v>
      </c>
      <c r="AE41" s="21">
        <v>1</v>
      </c>
      <c r="AF41" s="21">
        <v>1</v>
      </c>
      <c r="AG41" s="21">
        <v>1</v>
      </c>
      <c r="AH41" s="21">
        <v>5</v>
      </c>
      <c r="AI41" s="21">
        <v>5</v>
      </c>
      <c r="AJ41" s="21">
        <v>5</v>
      </c>
      <c r="AK41" s="21">
        <v>9</v>
      </c>
      <c r="AL41" s="22">
        <v>5</v>
      </c>
      <c r="AM41" s="28">
        <f t="shared" si="2"/>
        <v>39</v>
      </c>
    </row>
    <row r="42" spans="1:39" ht="15.75" x14ac:dyDescent="0.25">
      <c r="A42" s="12">
        <v>37</v>
      </c>
      <c r="B42" s="10" t="s">
        <v>57</v>
      </c>
      <c r="C42" s="4" t="s">
        <v>25</v>
      </c>
      <c r="D42" s="5" t="s">
        <v>9</v>
      </c>
      <c r="E42" s="6">
        <v>6</v>
      </c>
      <c r="F42" s="5" t="s">
        <v>156</v>
      </c>
      <c r="G42" s="5" t="s">
        <v>23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3">
        <f t="shared" si="5"/>
        <v>0</v>
      </c>
      <c r="X42" s="23">
        <v>1</v>
      </c>
      <c r="Y42" s="21">
        <v>1</v>
      </c>
      <c r="Z42" s="21">
        <v>1</v>
      </c>
      <c r="AA42" s="21">
        <v>1</v>
      </c>
      <c r="AB42" s="21">
        <v>1</v>
      </c>
      <c r="AC42" s="21">
        <v>1</v>
      </c>
      <c r="AD42" s="21">
        <v>1</v>
      </c>
      <c r="AE42" s="21">
        <v>1</v>
      </c>
      <c r="AF42" s="21">
        <v>1</v>
      </c>
      <c r="AG42" s="21">
        <v>1</v>
      </c>
      <c r="AH42" s="21">
        <v>4</v>
      </c>
      <c r="AI42" s="21">
        <v>4</v>
      </c>
      <c r="AJ42" s="21">
        <v>3</v>
      </c>
      <c r="AK42" s="21">
        <v>2</v>
      </c>
      <c r="AL42" s="22">
        <v>3</v>
      </c>
      <c r="AM42" s="28">
        <f t="shared" si="2"/>
        <v>26</v>
      </c>
    </row>
    <row r="43" spans="1:39" ht="15.75" x14ac:dyDescent="0.25">
      <c r="A43" s="12">
        <v>38</v>
      </c>
      <c r="B43" s="10" t="s">
        <v>157</v>
      </c>
      <c r="C43" s="4" t="s">
        <v>158</v>
      </c>
      <c r="D43" s="5" t="s">
        <v>30</v>
      </c>
      <c r="E43" s="6">
        <v>6</v>
      </c>
      <c r="F43" s="5" t="s">
        <v>159</v>
      </c>
      <c r="G43" s="5" t="s">
        <v>64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3">
        <f t="shared" si="5"/>
        <v>0</v>
      </c>
      <c r="X43" s="23">
        <v>0</v>
      </c>
      <c r="Y43" s="21">
        <v>1</v>
      </c>
      <c r="Z43" s="21">
        <v>1</v>
      </c>
      <c r="AA43" s="21">
        <v>0</v>
      </c>
      <c r="AB43" s="21">
        <v>0</v>
      </c>
      <c r="AC43" s="21">
        <v>0</v>
      </c>
      <c r="AD43" s="21">
        <v>1</v>
      </c>
      <c r="AE43" s="21">
        <v>0</v>
      </c>
      <c r="AF43" s="21">
        <v>0</v>
      </c>
      <c r="AG43" s="21">
        <v>1</v>
      </c>
      <c r="AH43" s="21">
        <v>0</v>
      </c>
      <c r="AI43" s="21">
        <v>0</v>
      </c>
      <c r="AJ43" s="21">
        <v>3</v>
      </c>
      <c r="AK43" s="21">
        <v>4</v>
      </c>
      <c r="AL43" s="22">
        <v>1</v>
      </c>
      <c r="AM43" s="28">
        <f t="shared" si="2"/>
        <v>12</v>
      </c>
    </row>
    <row r="44" spans="1:39" ht="15.75" x14ac:dyDescent="0.25">
      <c r="A44" s="12">
        <v>39</v>
      </c>
      <c r="B44" s="10" t="s">
        <v>160</v>
      </c>
      <c r="C44" s="4" t="s">
        <v>161</v>
      </c>
      <c r="D44" s="5" t="s">
        <v>58</v>
      </c>
      <c r="E44" s="6">
        <v>6</v>
      </c>
      <c r="F44" s="5" t="s">
        <v>162</v>
      </c>
      <c r="G44" s="5" t="s">
        <v>29</v>
      </c>
      <c r="H44" s="14">
        <v>1</v>
      </c>
      <c r="I44" s="14">
        <v>0</v>
      </c>
      <c r="J44" s="14">
        <v>1</v>
      </c>
      <c r="K44" s="14">
        <v>1</v>
      </c>
      <c r="L44" s="14">
        <v>1</v>
      </c>
      <c r="M44" s="14">
        <v>1</v>
      </c>
      <c r="N44" s="14">
        <v>1</v>
      </c>
      <c r="O44" s="14">
        <v>1</v>
      </c>
      <c r="P44" s="14">
        <v>1</v>
      </c>
      <c r="Q44" s="14">
        <v>1</v>
      </c>
      <c r="R44" s="14">
        <v>0</v>
      </c>
      <c r="S44" s="14">
        <v>2</v>
      </c>
      <c r="T44" s="14">
        <v>2</v>
      </c>
      <c r="U44" s="14">
        <v>4</v>
      </c>
      <c r="V44" s="14">
        <v>2</v>
      </c>
      <c r="W44" s="3">
        <f>SUM(H44:V44)</f>
        <v>19</v>
      </c>
      <c r="X44" s="23">
        <v>1</v>
      </c>
      <c r="Y44" s="21">
        <v>1</v>
      </c>
      <c r="Z44" s="21">
        <v>1</v>
      </c>
      <c r="AA44" s="21">
        <v>1</v>
      </c>
      <c r="AB44" s="21">
        <v>1</v>
      </c>
      <c r="AC44" s="21">
        <v>1</v>
      </c>
      <c r="AD44" s="21">
        <v>1</v>
      </c>
      <c r="AE44" s="21">
        <v>1</v>
      </c>
      <c r="AF44" s="21">
        <v>1</v>
      </c>
      <c r="AG44" s="21">
        <v>1</v>
      </c>
      <c r="AH44" s="21">
        <v>5</v>
      </c>
      <c r="AI44" s="21">
        <v>5</v>
      </c>
      <c r="AJ44" s="21">
        <v>5</v>
      </c>
      <c r="AK44" s="21">
        <v>9</v>
      </c>
      <c r="AL44" s="22">
        <v>6</v>
      </c>
      <c r="AM44" s="28">
        <f t="shared" si="2"/>
        <v>40</v>
      </c>
    </row>
    <row r="45" spans="1:39" ht="16.5" thickBot="1" x14ac:dyDescent="0.3">
      <c r="A45" s="12">
        <v>40</v>
      </c>
      <c r="B45" s="10" t="s">
        <v>163</v>
      </c>
      <c r="C45" s="4" t="s">
        <v>164</v>
      </c>
      <c r="D45" s="5" t="s">
        <v>58</v>
      </c>
      <c r="E45" s="6">
        <v>6</v>
      </c>
      <c r="F45" s="5" t="s">
        <v>97</v>
      </c>
      <c r="G45" s="5" t="s">
        <v>13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24">
        <f t="shared" si="5"/>
        <v>0</v>
      </c>
      <c r="X45" s="23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  <c r="AM45" s="28">
        <f t="shared" si="2"/>
        <v>0</v>
      </c>
    </row>
  </sheetData>
  <mergeCells count="13">
    <mergeCell ref="X4:AL4"/>
    <mergeCell ref="AM4:AM5"/>
    <mergeCell ref="A1:W1"/>
    <mergeCell ref="A2:W2"/>
    <mergeCell ref="A4:A5"/>
    <mergeCell ref="B4:B5"/>
    <mergeCell ref="C4:C5"/>
    <mergeCell ref="D4:D5"/>
    <mergeCell ref="E4:E5"/>
    <mergeCell ref="F4:F5"/>
    <mergeCell ref="G4:G5"/>
    <mergeCell ref="W4:W5"/>
    <mergeCell ref="H4:V4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2020-12-10T07:33:59Z</dcterms:modified>
</cp:coreProperties>
</file>