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9A901BA8-D048-4F5A-ADF8-0A3AB5F1C2B1}" xr6:coauthVersionLast="45" xr6:coauthVersionMax="45" xr10:uidLastSave="{00000000-0000-0000-0000-000000000000}"/>
  <bookViews>
    <workbookView xWindow="-120" yWindow="-120" windowWidth="29040" windowHeight="15840" xr2:uid="{9F6FED80-F55F-4189-9372-C55EC51A24D3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5" i="1"/>
  <c r="E14" i="1"/>
  <c r="E12" i="1"/>
  <c r="E11" i="1"/>
  <c r="E10" i="1"/>
  <c r="E9" i="1"/>
  <c r="E8" i="1"/>
  <c r="E7" i="1"/>
  <c r="E6" i="1"/>
  <c r="E5" i="1"/>
  <c r="E4" i="1"/>
  <c r="E16" i="1" s="1"/>
</calcChain>
</file>

<file path=xl/sharedStrings.xml><?xml version="1.0" encoding="utf-8"?>
<sst xmlns="http://schemas.openxmlformats.org/spreadsheetml/2006/main" count="30" uniqueCount="22">
  <si>
    <t>п/п</t>
  </si>
  <si>
    <t>Название курса</t>
  </si>
  <si>
    <t>Дата проведения</t>
  </si>
  <si>
    <t>Количество зарегистрированных</t>
  </si>
  <si>
    <t>план</t>
  </si>
  <si>
    <t>факт</t>
  </si>
  <si>
    <t>Занимательная география</t>
  </si>
  <si>
    <t>06-10.07.2020</t>
  </si>
  <si>
    <t>Личность в мировой истории</t>
  </si>
  <si>
    <t>Читаем между строк</t>
  </si>
  <si>
    <t>Добрых рук мастерство</t>
  </si>
  <si>
    <t>Введение в мир физики</t>
  </si>
  <si>
    <t>Экомарафон практических исследований</t>
  </si>
  <si>
    <t>Физика на пальцах</t>
  </si>
  <si>
    <t>13-17.07.2020</t>
  </si>
  <si>
    <t>Введение в химию</t>
  </si>
  <si>
    <t>Конструирование электронных устройств на примере платформы Arduino</t>
  </si>
  <si>
    <t>20-24.07.2020</t>
  </si>
  <si>
    <t>Нестандартные задачи планиметрии</t>
  </si>
  <si>
    <t>27.07-01.08.2020</t>
  </si>
  <si>
    <t>Обществознание: дорога в будущее</t>
  </si>
  <si>
    <t>Как меняется современный русский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</si>
</sst>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8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</sheetNames>
    <sheetDataSet>
      <sheetData sheetId="0">
        <row r="3">
          <cell r="C3" t="str">
            <v>Как меняется современный русский язык</v>
          </cell>
        </row>
        <row r="4">
          <cell r="C4" t="str">
            <v>Личность в мировой истории</v>
          </cell>
        </row>
        <row r="5">
          <cell r="C5" t="str">
            <v>Добрых рук мастерство</v>
          </cell>
        </row>
        <row r="6">
          <cell r="C6" t="str">
            <v>Читаем между строк</v>
          </cell>
        </row>
        <row r="7">
          <cell r="C7" t="str">
            <v>Обществознание: дорога в будущее</v>
          </cell>
        </row>
        <row r="8">
          <cell r="C8" t="str">
            <v>Введение в мир физики</v>
          </cell>
        </row>
        <row r="9">
          <cell r="C9" t="str">
            <v>Нестандартные задачи планиметрии</v>
          </cell>
        </row>
        <row r="10">
          <cell r="C10" t="str">
            <v>Химия</v>
          </cell>
        </row>
        <row r="11">
          <cell r="C11" t="str">
            <v>Личность в мировой истории</v>
          </cell>
        </row>
        <row r="12">
          <cell r="C12" t="str">
            <v>Занимательная география</v>
          </cell>
        </row>
        <row r="13">
          <cell r="C13" t="str">
            <v>Занимательная география</v>
          </cell>
        </row>
        <row r="14">
          <cell r="C14" t="str">
            <v>Личность в мировой истории</v>
          </cell>
        </row>
        <row r="15">
          <cell r="C15" t="str">
            <v>Экомарафон практических исследований</v>
          </cell>
        </row>
        <row r="16">
          <cell r="C16" t="str">
            <v>Обществознание: дорога в будущее</v>
          </cell>
        </row>
        <row r="17">
          <cell r="C17" t="str">
            <v>Химия</v>
          </cell>
        </row>
        <row r="18">
          <cell r="C18" t="str">
            <v>Физика на пальцах</v>
          </cell>
        </row>
        <row r="19">
          <cell r="C19" t="str">
            <v>Конструирование электронных устройств на примере платформы Arduino</v>
          </cell>
        </row>
        <row r="20">
          <cell r="C20" t="str">
            <v>Читаем между строк</v>
          </cell>
        </row>
        <row r="21">
          <cell r="C21" t="str">
            <v>Нестандартные задачи планиметрии</v>
          </cell>
        </row>
        <row r="22">
          <cell r="C22" t="str">
            <v>Добрых рук мастерство</v>
          </cell>
        </row>
        <row r="23">
          <cell r="C23" t="str">
            <v>Физика на пальцах</v>
          </cell>
        </row>
        <row r="24">
          <cell r="C24" t="str">
            <v>Обществознание: дорога в будущее</v>
          </cell>
        </row>
        <row r="25">
          <cell r="C25" t="str">
            <v>Химия</v>
          </cell>
        </row>
        <row r="26">
          <cell r="C26" t="str">
            <v>Экомарафон практических исследований</v>
          </cell>
        </row>
        <row r="27">
          <cell r="C27" t="str">
            <v>Конструирование электронных устройств на примере платформы Arduino</v>
          </cell>
        </row>
        <row r="28">
          <cell r="C28" t="str">
            <v>Занимательная география</v>
          </cell>
        </row>
        <row r="29">
          <cell r="C29" t="str">
            <v>Экомарафон практических исследований</v>
          </cell>
        </row>
        <row r="30">
          <cell r="C30" t="str">
            <v>Как меняется современный русский язык</v>
          </cell>
        </row>
        <row r="31">
          <cell r="C31" t="str">
            <v>Физика на пальцах</v>
          </cell>
        </row>
        <row r="32">
          <cell r="C32" t="str">
            <v>Занимательная география</v>
          </cell>
        </row>
        <row r="33">
          <cell r="C33" t="str">
            <v>Личность в мировой истории</v>
          </cell>
        </row>
        <row r="34">
          <cell r="C34" t="str">
            <v>Читаем между строк</v>
          </cell>
        </row>
        <row r="35">
          <cell r="C35" t="str">
            <v>Как меняется современный русский язык</v>
          </cell>
        </row>
        <row r="36">
          <cell r="C36" t="str">
            <v>Физика на пальцах</v>
          </cell>
        </row>
        <row r="37">
          <cell r="C37" t="str">
            <v>Конструирование электронных устройств на примере платформы Arduino</v>
          </cell>
        </row>
        <row r="38">
          <cell r="C38" t="str">
            <v>Нестандартные задачи планиметрии</v>
          </cell>
        </row>
        <row r="39">
          <cell r="C39" t="str">
            <v>Личность в мировой истории</v>
          </cell>
        </row>
        <row r="40">
          <cell r="C40" t="str">
            <v>Обществознание: дорога в будущее</v>
          </cell>
        </row>
        <row r="41">
          <cell r="C41" t="str">
            <v>Химия</v>
          </cell>
        </row>
        <row r="42">
          <cell r="C42" t="str">
            <v>Личность в мировой истории</v>
          </cell>
        </row>
        <row r="43">
          <cell r="C43" t="str">
            <v>Личность в мировой истории</v>
          </cell>
        </row>
        <row r="44">
          <cell r="C44" t="str">
            <v>Как меняется современный русский язык</v>
          </cell>
        </row>
        <row r="45">
          <cell r="C45" t="str">
            <v>Физика на пальцах</v>
          </cell>
        </row>
        <row r="46">
          <cell r="C46" t="str">
            <v>Занимательная география</v>
          </cell>
        </row>
        <row r="47">
          <cell r="C47" t="str">
            <v>Добрых рук мастерство</v>
          </cell>
        </row>
        <row r="48">
          <cell r="C48" t="str">
            <v>Как меняется современный русский язык</v>
          </cell>
        </row>
        <row r="49">
          <cell r="C49" t="str">
            <v>Физика на пальцах</v>
          </cell>
        </row>
        <row r="50">
          <cell r="C50" t="str">
            <v>Занимательная география</v>
          </cell>
        </row>
        <row r="51">
          <cell r="C51" t="str">
            <v>Как меняется современный русский язык</v>
          </cell>
        </row>
        <row r="52">
          <cell r="C52" t="str">
            <v>Добрых рук мастерство</v>
          </cell>
        </row>
        <row r="53">
          <cell r="C53" t="str">
            <v>Нестандартные задачи планиметрии</v>
          </cell>
        </row>
        <row r="54">
          <cell r="C54" t="str">
            <v>Конструирование электронных устройств на примере платформы Arduino</v>
          </cell>
        </row>
        <row r="55">
          <cell r="C55" t="str">
            <v>Экомарафон практических исследований</v>
          </cell>
        </row>
        <row r="56">
          <cell r="C56" t="str">
            <v>Читаем между строк</v>
          </cell>
        </row>
        <row r="57">
          <cell r="C57" t="str">
            <v>Физика на пальцах</v>
          </cell>
        </row>
        <row r="58">
          <cell r="C58" t="str">
            <v>Конструирование электронных устройств на примере платформы Arduino</v>
          </cell>
        </row>
        <row r="59">
          <cell r="C59" t="str">
            <v>Экомарафон практических исследований</v>
          </cell>
        </row>
        <row r="60">
          <cell r="C60" t="str">
            <v>Нестандартные задачи планиметрии</v>
          </cell>
        </row>
        <row r="61">
          <cell r="C61" t="str">
            <v>Добрых рук мастерство</v>
          </cell>
        </row>
        <row r="62">
          <cell r="C62" t="str">
            <v>Химия</v>
          </cell>
        </row>
        <row r="63">
          <cell r="C63" t="str">
            <v>Личность в мировой истории</v>
          </cell>
        </row>
        <row r="64">
          <cell r="C64" t="str">
            <v>Химия</v>
          </cell>
        </row>
        <row r="65">
          <cell r="C65" t="str">
            <v>Обществознание: дорога в будущее</v>
          </cell>
        </row>
        <row r="66">
          <cell r="C66" t="str">
            <v>Как меняется современный русский язык</v>
          </cell>
        </row>
        <row r="67">
          <cell r="C67" t="str">
            <v>Химия</v>
          </cell>
        </row>
        <row r="68">
          <cell r="C68" t="str">
            <v>Конструирование электронных устройств на примере платформы Arduino</v>
          </cell>
        </row>
        <row r="69">
          <cell r="C69" t="str">
            <v>Введение в мир физики</v>
          </cell>
        </row>
        <row r="70">
          <cell r="C70" t="str">
            <v>Введение в мир физики</v>
          </cell>
        </row>
        <row r="71">
          <cell r="C71" t="str">
            <v>Нестандартные задачи планиметрии</v>
          </cell>
        </row>
        <row r="72">
          <cell r="C72" t="str">
            <v>Введение в мир физики</v>
          </cell>
        </row>
        <row r="73">
          <cell r="C73" t="str">
            <v>Личность в мировой истории</v>
          </cell>
        </row>
        <row r="74">
          <cell r="C74" t="str">
            <v>Физика на пальцах</v>
          </cell>
        </row>
        <row r="75">
          <cell r="C75" t="str">
            <v>Химия</v>
          </cell>
        </row>
        <row r="76">
          <cell r="C76" t="str">
            <v>Конструирование электронных устройств на примере платформы Arduino</v>
          </cell>
        </row>
        <row r="77">
          <cell r="C77" t="str">
            <v>Введение в мир физики</v>
          </cell>
        </row>
        <row r="78">
          <cell r="C78" t="str">
            <v>Занимательная география</v>
          </cell>
        </row>
        <row r="79">
          <cell r="C79" t="str">
            <v>Читаем между строк</v>
          </cell>
        </row>
        <row r="80">
          <cell r="C80" t="str">
            <v>Физика на пальцах</v>
          </cell>
        </row>
        <row r="81">
          <cell r="C81" t="str">
            <v>Конструирование электронных устройств на примере платформы Arduino</v>
          </cell>
        </row>
        <row r="82">
          <cell r="C82" t="str">
            <v>Нестандартные задачи планиметрии</v>
          </cell>
        </row>
        <row r="83">
          <cell r="C83" t="str">
            <v>Введение в мир физики</v>
          </cell>
        </row>
        <row r="84">
          <cell r="C84" t="str">
            <v>Добрых рук мастерство</v>
          </cell>
        </row>
        <row r="85">
          <cell r="C85" t="str">
            <v>Физика на пальцах</v>
          </cell>
        </row>
        <row r="86">
          <cell r="C86" t="str">
            <v>Читаем между строк</v>
          </cell>
        </row>
        <row r="87">
          <cell r="C87" t="str">
            <v>Обществознание: дорога в будущее</v>
          </cell>
        </row>
        <row r="88">
          <cell r="C88" t="str">
            <v>Добрых рук мастерство</v>
          </cell>
        </row>
        <row r="89">
          <cell r="C89" t="str">
            <v>Читаем между строк</v>
          </cell>
        </row>
        <row r="90">
          <cell r="C90" t="str">
            <v>Как меняется современный русский язык</v>
          </cell>
        </row>
        <row r="91">
          <cell r="C91" t="str">
            <v>Добрых рук мастерство</v>
          </cell>
        </row>
        <row r="92">
          <cell r="C92" t="str">
            <v>Читаем между строк</v>
          </cell>
        </row>
        <row r="93">
          <cell r="C93" t="str">
            <v>Личность в мировой истории</v>
          </cell>
        </row>
        <row r="94">
          <cell r="C94" t="str">
            <v>Нестандартные задачи планиметрии</v>
          </cell>
        </row>
        <row r="95">
          <cell r="C95" t="str">
            <v>Личность в мировой истории</v>
          </cell>
        </row>
        <row r="96">
          <cell r="C96" t="str">
            <v>Обществознание: дорога в будущее</v>
          </cell>
        </row>
        <row r="97">
          <cell r="C97" t="str">
            <v>Введение в мир физики</v>
          </cell>
        </row>
        <row r="98">
          <cell r="C98" t="str">
            <v>Физика на пальцах</v>
          </cell>
        </row>
        <row r="99">
          <cell r="C99" t="str">
            <v>Введение в мир физики</v>
          </cell>
        </row>
        <row r="100">
          <cell r="C100" t="str">
            <v>Конструирование электронных устройств на примере платформы Arduino</v>
          </cell>
        </row>
        <row r="101">
          <cell r="C101" t="str">
            <v>Добрых рук мастерство</v>
          </cell>
        </row>
        <row r="102">
          <cell r="C102" t="str">
            <v>Как меняется современный русский язык</v>
          </cell>
        </row>
        <row r="103">
          <cell r="C103" t="str">
            <v>Нестандартные задачи планиметрии</v>
          </cell>
        </row>
        <row r="104">
          <cell r="C104" t="str">
            <v>Экомарафон практических исследований</v>
          </cell>
        </row>
        <row r="105">
          <cell r="C105" t="str">
            <v>Химия</v>
          </cell>
        </row>
        <row r="106">
          <cell r="C106" t="str">
            <v>Обществознание: дорога в будущее</v>
          </cell>
        </row>
        <row r="107">
          <cell r="C107" t="str">
            <v>Химия</v>
          </cell>
        </row>
        <row r="108">
          <cell r="C108" t="str">
            <v>Личность в мировой истории</v>
          </cell>
        </row>
        <row r="109">
          <cell r="C109" t="str">
            <v>Конструирование электронных устройств на примере платформы Arduino</v>
          </cell>
        </row>
        <row r="110">
          <cell r="C110" t="str">
            <v>Физика на пальцах</v>
          </cell>
        </row>
        <row r="111">
          <cell r="C111" t="str">
            <v>Обществознание: дорога в будущее</v>
          </cell>
        </row>
        <row r="112">
          <cell r="C112" t="str">
            <v>Введение в мир физики</v>
          </cell>
        </row>
        <row r="113">
          <cell r="C113" t="str">
            <v>Введение в мир физики</v>
          </cell>
        </row>
        <row r="114">
          <cell r="C114" t="str">
            <v>Физика на пальцах</v>
          </cell>
        </row>
        <row r="115">
          <cell r="C115" t="str">
            <v>Занимательная география</v>
          </cell>
        </row>
        <row r="116">
          <cell r="C116" t="str">
            <v>Введение в мир физики</v>
          </cell>
        </row>
        <row r="117">
          <cell r="C117" t="str">
            <v>Занимательная география</v>
          </cell>
        </row>
        <row r="118">
          <cell r="C118" t="str">
            <v>Экомарафон практических исследований</v>
          </cell>
        </row>
        <row r="119">
          <cell r="C119" t="str">
            <v>Как меняется современный русский язык</v>
          </cell>
        </row>
        <row r="120">
          <cell r="C120" t="str">
            <v>Химия</v>
          </cell>
        </row>
        <row r="121">
          <cell r="C121" t="str">
            <v>Экомарафон практических исследований</v>
          </cell>
        </row>
        <row r="122">
          <cell r="C122" t="str">
            <v>Нестандартные задачи планиметрии</v>
          </cell>
        </row>
        <row r="123">
          <cell r="C123" t="str">
            <v>Добрых рук мастерство</v>
          </cell>
        </row>
        <row r="124">
          <cell r="C124" t="str">
            <v>Химия</v>
          </cell>
        </row>
        <row r="125">
          <cell r="C125" t="str">
            <v>Экомарафон практических исследований</v>
          </cell>
        </row>
        <row r="126">
          <cell r="C126" t="str">
            <v>Как меняется современный русский язык</v>
          </cell>
        </row>
        <row r="127">
          <cell r="C127" t="str">
            <v>Химия</v>
          </cell>
        </row>
        <row r="128">
          <cell r="C128" t="str">
            <v>Введение в мир физики</v>
          </cell>
        </row>
        <row r="129">
          <cell r="C129" t="str">
            <v>Нестандартные задачи планиметрии</v>
          </cell>
        </row>
        <row r="130">
          <cell r="C130" t="str">
            <v>Физика на пальцах</v>
          </cell>
        </row>
        <row r="131">
          <cell r="C131" t="str">
            <v>Как меняется современный русский язык</v>
          </cell>
        </row>
        <row r="132">
          <cell r="C132" t="str">
            <v>Читаем между строк</v>
          </cell>
        </row>
        <row r="133">
          <cell r="C133" t="str">
            <v>Личность в мировой истории</v>
          </cell>
        </row>
        <row r="134">
          <cell r="C134" t="str">
            <v>Конструирование электронных устройств на примере платформы Arduino</v>
          </cell>
        </row>
        <row r="135">
          <cell r="C135" t="str">
            <v>Как меняется современный русский язык</v>
          </cell>
        </row>
        <row r="136">
          <cell r="C136" t="str">
            <v>Конструирование электронных устройств на примере платформы Arduino</v>
          </cell>
        </row>
        <row r="137">
          <cell r="C137" t="str">
            <v>Как меняется современный русский язык</v>
          </cell>
        </row>
        <row r="138">
          <cell r="C138" t="str">
            <v>Экомарафон практических исследований</v>
          </cell>
        </row>
        <row r="139">
          <cell r="C139" t="str">
            <v>Конструирование электронных устройств на примере платформы Arduino</v>
          </cell>
        </row>
        <row r="140">
          <cell r="C140" t="str">
            <v>Как меняется современный русский язык</v>
          </cell>
        </row>
        <row r="141">
          <cell r="C141" t="str">
            <v>Занимательная география</v>
          </cell>
        </row>
        <row r="142">
          <cell r="C142" t="str">
            <v>Как меняется современный русский язык</v>
          </cell>
        </row>
        <row r="143">
          <cell r="C143" t="str">
            <v>Занимательная география</v>
          </cell>
        </row>
        <row r="144">
          <cell r="C144" t="str">
            <v>Читаем между строк</v>
          </cell>
        </row>
        <row r="145">
          <cell r="C145" t="str">
            <v>Нестандартные задачи планиметрии</v>
          </cell>
        </row>
        <row r="146">
          <cell r="C146" t="str">
            <v>Химия</v>
          </cell>
        </row>
        <row r="147">
          <cell r="C147" t="str">
            <v>Нестандартные задачи планиметрии</v>
          </cell>
        </row>
        <row r="148">
          <cell r="C148" t="str">
            <v>Конструирование электронных устройств на примере платформы Arduino</v>
          </cell>
        </row>
        <row r="149">
          <cell r="C149" t="str">
            <v>Экомарафон практических исследований</v>
          </cell>
        </row>
        <row r="150">
          <cell r="C150" t="str">
            <v>Конструирование электронных устройств на примере платформы Arduino</v>
          </cell>
        </row>
        <row r="151">
          <cell r="C151" t="str">
            <v>Химия</v>
          </cell>
        </row>
        <row r="152">
          <cell r="C152" t="str">
            <v>Обществознание: дорога в будущее</v>
          </cell>
        </row>
        <row r="153">
          <cell r="C153" t="str">
            <v>Личность в мировой истории</v>
          </cell>
        </row>
        <row r="154">
          <cell r="C154" t="str">
            <v>Экомарафон практических исследований</v>
          </cell>
        </row>
        <row r="155">
          <cell r="C155" t="str">
            <v>Экомарафон практических исследований</v>
          </cell>
        </row>
        <row r="156">
          <cell r="C156" t="str">
            <v>Занимательная география</v>
          </cell>
        </row>
        <row r="157">
          <cell r="C157" t="str">
            <v>Обществознание: дорога в будущее</v>
          </cell>
        </row>
        <row r="158">
          <cell r="C158" t="str">
            <v>Введение в мир физики</v>
          </cell>
        </row>
        <row r="159">
          <cell r="C159" t="str">
            <v>Введение в мир физики</v>
          </cell>
        </row>
        <row r="160">
          <cell r="C160" t="str">
            <v>Физика на пальцах</v>
          </cell>
        </row>
        <row r="161">
          <cell r="C161" t="str">
            <v>Экомарафон практических исследований</v>
          </cell>
        </row>
        <row r="162">
          <cell r="C162" t="str">
            <v>Занимательная география</v>
          </cell>
        </row>
        <row r="163">
          <cell r="C163" t="str">
            <v>Читаем между строк</v>
          </cell>
        </row>
        <row r="164">
          <cell r="C164" t="str">
            <v>Физика на пальцах</v>
          </cell>
        </row>
        <row r="165">
          <cell r="C165" t="str">
            <v>Введение в мир физики</v>
          </cell>
        </row>
        <row r="166">
          <cell r="C166" t="str">
            <v>Обществознание: дорога в будущее</v>
          </cell>
        </row>
        <row r="167">
          <cell r="C167" t="str">
            <v>Как меняется современный русский язык</v>
          </cell>
        </row>
        <row r="168">
          <cell r="C168" t="str">
            <v>Конструирование электронных устройств на примере платформы Arduino</v>
          </cell>
        </row>
        <row r="169">
          <cell r="C169" t="str">
            <v>Добрых рук мастерство</v>
          </cell>
        </row>
        <row r="170">
          <cell r="C170" t="str">
            <v>Как меняется современный русский язык</v>
          </cell>
        </row>
        <row r="171">
          <cell r="C171" t="str">
            <v>Обществознание: дорога в будущее</v>
          </cell>
        </row>
        <row r="172">
          <cell r="C172" t="str">
            <v>Читаем между строк</v>
          </cell>
        </row>
        <row r="173">
          <cell r="C173" t="str">
            <v>Экомарафон практических исследований</v>
          </cell>
        </row>
        <row r="174">
          <cell r="C174" t="str">
            <v>Химия</v>
          </cell>
        </row>
        <row r="175">
          <cell r="C175" t="str">
            <v>Добрых рук мастерство</v>
          </cell>
        </row>
        <row r="176">
          <cell r="C176" t="str">
            <v>Экомарафон практических исследований</v>
          </cell>
        </row>
        <row r="177">
          <cell r="C177" t="str">
            <v>Добрых рук мастерство</v>
          </cell>
        </row>
        <row r="178">
          <cell r="C178" t="str">
            <v>Добрых рук мастерство</v>
          </cell>
        </row>
        <row r="179">
          <cell r="C179" t="str">
            <v>Нестандартные задачи планиметрии</v>
          </cell>
        </row>
        <row r="180">
          <cell r="C180" t="str">
            <v>Введение в мир физики</v>
          </cell>
        </row>
        <row r="181">
          <cell r="C181" t="str">
            <v>Личность в мировой истории</v>
          </cell>
        </row>
        <row r="182">
          <cell r="C182" t="str">
            <v>Читаем между строк</v>
          </cell>
        </row>
        <row r="183">
          <cell r="C183" t="str">
            <v>Занимательная география</v>
          </cell>
        </row>
        <row r="184">
          <cell r="C184" t="str">
            <v>Химия</v>
          </cell>
        </row>
        <row r="185">
          <cell r="C185" t="str">
            <v>Экомарафон практических исследований</v>
          </cell>
        </row>
        <row r="186">
          <cell r="C186" t="str">
            <v>Обществознание: дорога в будущее</v>
          </cell>
        </row>
        <row r="187">
          <cell r="C187" t="str">
            <v>Занимательная география</v>
          </cell>
        </row>
        <row r="188">
          <cell r="C188" t="str">
            <v>Обществознание: дорога в будущее</v>
          </cell>
        </row>
        <row r="189">
          <cell r="C189" t="str">
            <v>Личность в мировой истории</v>
          </cell>
        </row>
        <row r="190">
          <cell r="C190" t="str">
            <v>Обществознание: дорога в будущее</v>
          </cell>
        </row>
        <row r="191">
          <cell r="C191" t="str">
            <v>Добрых рук мастерство</v>
          </cell>
        </row>
        <row r="192">
          <cell r="C192" t="str">
            <v>Физика на пальцах</v>
          </cell>
        </row>
        <row r="193">
          <cell r="C193" t="str">
            <v>Химия</v>
          </cell>
        </row>
        <row r="194">
          <cell r="C194" t="str">
            <v>Добрых рук мастерство</v>
          </cell>
        </row>
        <row r="195">
          <cell r="C195" t="str">
            <v>Обществознание: дорога в будущее</v>
          </cell>
        </row>
        <row r="196">
          <cell r="C196" t="str">
            <v>Конструирование электронных устройств на примере платформы Arduino</v>
          </cell>
        </row>
        <row r="197">
          <cell r="C197" t="str">
            <v>Добрых рук мастерство</v>
          </cell>
        </row>
        <row r="198">
          <cell r="C198" t="str">
            <v>Физика на пальцах</v>
          </cell>
        </row>
        <row r="199">
          <cell r="C199" t="str">
            <v>Введение в мир физики</v>
          </cell>
        </row>
        <row r="200">
          <cell r="C200" t="str">
            <v>Нестандартные задачи планиметрии</v>
          </cell>
        </row>
        <row r="201">
          <cell r="C201" t="str">
            <v>Добрых рук мастерство</v>
          </cell>
        </row>
        <row r="202">
          <cell r="C202" t="str">
            <v>Нестандартные задачи планиметрии</v>
          </cell>
        </row>
        <row r="203">
          <cell r="C203" t="str">
            <v>Читаем между строк</v>
          </cell>
        </row>
        <row r="204">
          <cell r="C204" t="str">
            <v>Читаем между строк</v>
          </cell>
        </row>
        <row r="205">
          <cell r="C205" t="str">
            <v>Нестандартные задачи планиметрии</v>
          </cell>
        </row>
        <row r="206">
          <cell r="C206" t="str">
            <v>Введение в мир физики</v>
          </cell>
        </row>
        <row r="207">
          <cell r="C207" t="str">
            <v>Читаем между строк</v>
          </cell>
        </row>
        <row r="208">
          <cell r="C208" t="str">
            <v>Личность в мировой истории</v>
          </cell>
        </row>
        <row r="209">
          <cell r="C209" t="str">
            <v>Читаем между строк</v>
          </cell>
        </row>
        <row r="210">
          <cell r="C210" t="str">
            <v>Обществознание: дорога в будущее</v>
          </cell>
        </row>
        <row r="211">
          <cell r="C211" t="str">
            <v>Читаем между строк</v>
          </cell>
        </row>
        <row r="212">
          <cell r="C212" t="str">
            <v>Конструирование электронных устройств на примере платформы Arduino</v>
          </cell>
        </row>
        <row r="213">
          <cell r="C213" t="str">
            <v>Читаем между строк</v>
          </cell>
        </row>
        <row r="214">
          <cell r="C214" t="str">
            <v>Занимательная география</v>
          </cell>
        </row>
        <row r="215">
          <cell r="C215" t="str">
            <v>Личность в мировой истории</v>
          </cell>
        </row>
        <row r="216">
          <cell r="C216" t="str">
            <v>Обществознание: дорога в будущее</v>
          </cell>
        </row>
        <row r="217">
          <cell r="C217" t="str">
            <v>Конструирование электронных устройств на примере платформы Arduino</v>
          </cell>
        </row>
        <row r="218">
          <cell r="C218" t="str">
            <v>Введение в мир физики</v>
          </cell>
        </row>
        <row r="219">
          <cell r="C219" t="str">
            <v>Читаем между строк</v>
          </cell>
        </row>
        <row r="220">
          <cell r="C220" t="str">
            <v>Экомарафон практических исследований</v>
          </cell>
        </row>
        <row r="221">
          <cell r="C221" t="str">
            <v>Как меняется современный русский язык</v>
          </cell>
        </row>
        <row r="222">
          <cell r="C222" t="str">
            <v>Конструирование электронных устройств на примере платформы Arduino</v>
          </cell>
        </row>
        <row r="223">
          <cell r="C223" t="str">
            <v>Физика на пальцах</v>
          </cell>
        </row>
        <row r="224">
          <cell r="C224" t="str">
            <v>Экомарафон практических исследований</v>
          </cell>
        </row>
        <row r="225">
          <cell r="C225" t="str">
            <v>Введение в мир физики</v>
          </cell>
        </row>
        <row r="226">
          <cell r="C226" t="str">
            <v>Добрых рук мастерство</v>
          </cell>
        </row>
        <row r="227">
          <cell r="C227" t="str">
            <v>Личность в мировой истории</v>
          </cell>
        </row>
        <row r="228">
          <cell r="C228" t="str">
            <v>Занимательная география</v>
          </cell>
        </row>
        <row r="229">
          <cell r="C229" t="str">
            <v>Нестандартные задачи планиметрии</v>
          </cell>
        </row>
        <row r="230">
          <cell r="C230" t="str">
            <v>Физика на пальцах</v>
          </cell>
        </row>
        <row r="231">
          <cell r="C231" t="str">
            <v>Химия</v>
          </cell>
        </row>
        <row r="232">
          <cell r="C232" t="str">
            <v>Личность в мировой истории</v>
          </cell>
        </row>
        <row r="233">
          <cell r="C233" t="str">
            <v>Обществознание: дорога в будущее</v>
          </cell>
        </row>
        <row r="234">
          <cell r="C234" t="str">
            <v>Химия</v>
          </cell>
        </row>
        <row r="235">
          <cell r="C235" t="str">
            <v>Занимательная география</v>
          </cell>
        </row>
        <row r="236">
          <cell r="C236" t="str">
            <v>Как меняется современный русский язык</v>
          </cell>
        </row>
        <row r="237">
          <cell r="C237" t="str">
            <v>Занимательная география</v>
          </cell>
        </row>
        <row r="238">
          <cell r="C238" t="str">
            <v>Нестандартные задачи планиметрии</v>
          </cell>
        </row>
        <row r="239">
          <cell r="C239" t="str">
            <v>Добрых рук мастерство</v>
          </cell>
        </row>
        <row r="240">
          <cell r="C240" t="str">
            <v>Экомарафон практических исследований</v>
          </cell>
        </row>
        <row r="241">
          <cell r="C241" t="str">
            <v>Занимательная география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ED18-5F77-4A81-814D-C5B81D080391}">
  <dimension ref="A2:E16"/>
  <sheetViews>
    <sheetView tabSelected="1" workbookViewId="0">
      <selection activeCell="C8" sqref="C8"/>
    </sheetView>
  </sheetViews>
  <sheetFormatPr defaultRowHeight="15" x14ac:dyDescent="0.25"/>
  <cols>
    <col min="1" max="1" width="9.140625" style="6"/>
    <col min="2" max="2" width="24.28515625" style="6" customWidth="1"/>
    <col min="3" max="3" width="29" style="6" customWidth="1"/>
    <col min="4" max="4" width="16.7109375" style="6" customWidth="1"/>
    <col min="5" max="5" width="17.7109375" style="6" customWidth="1"/>
  </cols>
  <sheetData>
    <row r="2" spans="1:5" x14ac:dyDescent="0.25">
      <c r="A2" s="1" t="s">
        <v>0</v>
      </c>
      <c r="B2" s="1" t="s">
        <v>1</v>
      </c>
      <c r="C2" s="1" t="s">
        <v>2</v>
      </c>
      <c r="D2" s="2" t="s">
        <v>3</v>
      </c>
      <c r="E2" s="2"/>
    </row>
    <row r="3" spans="1:5" x14ac:dyDescent="0.25">
      <c r="A3" s="1"/>
      <c r="B3" s="1"/>
      <c r="C3" s="1"/>
      <c r="D3" s="1" t="s">
        <v>4</v>
      </c>
      <c r="E3" s="1" t="s">
        <v>5</v>
      </c>
    </row>
    <row r="4" spans="1:5" ht="31.5" x14ac:dyDescent="0.25">
      <c r="A4" s="1">
        <v>1</v>
      </c>
      <c r="B4" s="3" t="s">
        <v>6</v>
      </c>
      <c r="C4" s="4" t="s">
        <v>7</v>
      </c>
      <c r="D4" s="1">
        <v>20</v>
      </c>
      <c r="E4" s="1">
        <f>COUNTIF([1]Лист2!$C$3:$C$400,B4)</f>
        <v>20</v>
      </c>
    </row>
    <row r="5" spans="1:5" ht="31.5" x14ac:dyDescent="0.25">
      <c r="A5" s="1">
        <v>2</v>
      </c>
      <c r="B5" s="3" t="s">
        <v>8</v>
      </c>
      <c r="C5" s="4" t="s">
        <v>7</v>
      </c>
      <c r="D5" s="1">
        <v>20</v>
      </c>
      <c r="E5" s="1">
        <f>COUNTIF([1]Лист2!$C$3:$C$400,B5)</f>
        <v>20</v>
      </c>
    </row>
    <row r="6" spans="1:5" ht="15.75" x14ac:dyDescent="0.25">
      <c r="A6" s="1">
        <v>3</v>
      </c>
      <c r="B6" s="3" t="s">
        <v>9</v>
      </c>
      <c r="C6" s="4" t="s">
        <v>7</v>
      </c>
      <c r="D6" s="1">
        <v>20</v>
      </c>
      <c r="E6" s="1">
        <f>COUNTIF([1]Лист2!$C$3:$C$400,B6)</f>
        <v>20</v>
      </c>
    </row>
    <row r="7" spans="1:5" ht="15.75" x14ac:dyDescent="0.25">
      <c r="A7" s="1">
        <v>4</v>
      </c>
      <c r="B7" s="5" t="s">
        <v>10</v>
      </c>
      <c r="C7" s="4" t="s">
        <v>7</v>
      </c>
      <c r="D7" s="1">
        <v>20</v>
      </c>
      <c r="E7" s="1">
        <f>COUNTIF([1]Лист2!$C$3:$C$400,B7)</f>
        <v>20</v>
      </c>
    </row>
    <row r="8" spans="1:5" ht="31.5" x14ac:dyDescent="0.25">
      <c r="A8" s="1">
        <v>5</v>
      </c>
      <c r="B8" s="3" t="s">
        <v>11</v>
      </c>
      <c r="C8" s="4" t="s">
        <v>7</v>
      </c>
      <c r="D8" s="1">
        <v>20</v>
      </c>
      <c r="E8" s="1">
        <f>COUNTIF([1]Лист2!$C$3:$C$400,B8)</f>
        <v>20</v>
      </c>
    </row>
    <row r="9" spans="1:5" ht="47.25" x14ac:dyDescent="0.25">
      <c r="A9" s="1">
        <v>6</v>
      </c>
      <c r="B9" s="3" t="s">
        <v>12</v>
      </c>
      <c r="C9" s="4" t="s">
        <v>7</v>
      </c>
      <c r="D9" s="1">
        <v>20</v>
      </c>
      <c r="E9" s="1">
        <f>COUNTIF([1]Лист2!$C$3:$C$400,B9)</f>
        <v>20</v>
      </c>
    </row>
    <row r="10" spans="1:5" ht="15.75" x14ac:dyDescent="0.25">
      <c r="A10" s="1">
        <v>7</v>
      </c>
      <c r="B10" s="3" t="s">
        <v>13</v>
      </c>
      <c r="C10" s="4" t="s">
        <v>14</v>
      </c>
      <c r="D10" s="1">
        <v>20</v>
      </c>
      <c r="E10" s="1">
        <f>COUNTIF([1]Лист2!$C$3:$C$400,B10)</f>
        <v>20</v>
      </c>
    </row>
    <row r="11" spans="1:5" ht="15.75" x14ac:dyDescent="0.25">
      <c r="A11" s="1">
        <v>8</v>
      </c>
      <c r="B11" s="3" t="s">
        <v>15</v>
      </c>
      <c r="C11" s="4" t="s">
        <v>14</v>
      </c>
      <c r="D11" s="1">
        <v>20</v>
      </c>
      <c r="E11" s="1">
        <f>COUNTIF([1]Лист2!$C$3:$C$400,"Химия")</f>
        <v>20</v>
      </c>
    </row>
    <row r="12" spans="1:5" ht="63" x14ac:dyDescent="0.25">
      <c r="A12" s="1">
        <v>9</v>
      </c>
      <c r="B12" s="3" t="s">
        <v>16</v>
      </c>
      <c r="C12" s="4" t="s">
        <v>17</v>
      </c>
      <c r="D12" s="1">
        <v>20</v>
      </c>
      <c r="E12" s="1">
        <f>COUNTIF([1]Лист2!$C$3:$C$400,B12)</f>
        <v>20</v>
      </c>
    </row>
    <row r="13" spans="1:5" ht="31.5" x14ac:dyDescent="0.25">
      <c r="A13" s="1">
        <v>10</v>
      </c>
      <c r="B13" s="3" t="s">
        <v>18</v>
      </c>
      <c r="C13" s="4" t="s">
        <v>19</v>
      </c>
      <c r="D13" s="1">
        <v>20</v>
      </c>
      <c r="E13" s="1">
        <v>20</v>
      </c>
    </row>
    <row r="14" spans="1:5" ht="31.5" x14ac:dyDescent="0.25">
      <c r="A14" s="1">
        <v>11</v>
      </c>
      <c r="B14" s="3" t="s">
        <v>20</v>
      </c>
      <c r="C14" s="4" t="s">
        <v>19</v>
      </c>
      <c r="D14" s="1">
        <v>20</v>
      </c>
      <c r="E14" s="1">
        <f>COUNTIF([1]Лист2!$C$3:$C$400,B14)</f>
        <v>20</v>
      </c>
    </row>
    <row r="15" spans="1:5" ht="47.25" x14ac:dyDescent="0.25">
      <c r="A15" s="1">
        <v>12</v>
      </c>
      <c r="B15" s="3" t="s">
        <v>21</v>
      </c>
      <c r="C15" s="4" t="s">
        <v>19</v>
      </c>
      <c r="D15" s="1">
        <v>20</v>
      </c>
      <c r="E15" s="1">
        <f>COUNTIF([1]Лист2!$C$3:$C$400,B15)</f>
        <v>20</v>
      </c>
    </row>
    <row r="16" spans="1:5" x14ac:dyDescent="0.25">
      <c r="D16" s="1">
        <f>SUM(D4:D15)</f>
        <v>240</v>
      </c>
      <c r="E16" s="1">
        <f>SUM(E4:E15)</f>
        <v>240</v>
      </c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2020-06-22T13:50:59Z</dcterms:created>
  <dcterms:modified xsi:type="dcterms:W3CDTF">2020-06-22T13:52:14Z</dcterms:modified>
</cp:coreProperties>
</file>