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Y29" i="1" l="1"/>
  <c r="Y16" i="1" l="1"/>
  <c r="Y49" i="1" l="1"/>
  <c r="Y47" i="1"/>
  <c r="Y36" i="1"/>
  <c r="S9" i="1" l="1"/>
  <c r="S6" i="1"/>
  <c r="S7" i="1"/>
  <c r="S8" i="1"/>
  <c r="S10" i="1"/>
  <c r="S11" i="1"/>
  <c r="S12" i="1"/>
  <c r="S13" i="1"/>
  <c r="S14" i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30" i="1"/>
  <c r="S31" i="1"/>
  <c r="S32" i="1"/>
  <c r="S33" i="1"/>
  <c r="S34" i="1"/>
  <c r="S36" i="1"/>
  <c r="S37" i="1"/>
  <c r="S38" i="1"/>
  <c r="S42" i="1"/>
  <c r="S44" i="1"/>
  <c r="S45" i="1"/>
  <c r="S46" i="1"/>
  <c r="S47" i="1"/>
  <c r="S48" i="1"/>
  <c r="S50" i="1"/>
  <c r="S51" i="1"/>
  <c r="S53" i="1"/>
  <c r="S54" i="1"/>
  <c r="S55" i="1"/>
  <c r="S56" i="1"/>
  <c r="S57" i="1"/>
  <c r="S58" i="1"/>
  <c r="S61" i="1"/>
  <c r="S62" i="1"/>
  <c r="S63" i="1"/>
  <c r="S64" i="1"/>
  <c r="S65" i="1"/>
  <c r="S66" i="1"/>
  <c r="S67" i="1"/>
  <c r="S68" i="1"/>
  <c r="S69" i="1"/>
  <c r="S70" i="1"/>
  <c r="S71" i="1"/>
  <c r="S72" i="1"/>
  <c r="S74" i="1"/>
  <c r="S75" i="1"/>
  <c r="S76" i="1"/>
  <c r="S77" i="1"/>
  <c r="S78" i="1"/>
  <c r="S79" i="1"/>
  <c r="S80" i="1"/>
  <c r="S81" i="1"/>
  <c r="S83" i="1"/>
  <c r="S84" i="1"/>
  <c r="S85" i="1"/>
  <c r="S41" i="1"/>
  <c r="S82" i="1"/>
  <c r="S43" i="1"/>
  <c r="S52" i="1"/>
  <c r="S35" i="1"/>
  <c r="S60" i="1"/>
  <c r="S73" i="1"/>
  <c r="S40" i="1"/>
  <c r="S39" i="1"/>
  <c r="S49" i="1"/>
  <c r="M49" i="1" l="1"/>
  <c r="M6" i="1" l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6" i="1"/>
  <c r="M37" i="1"/>
  <c r="M38" i="1"/>
  <c r="M42" i="1"/>
  <c r="M44" i="1"/>
  <c r="M45" i="1"/>
  <c r="M46" i="1"/>
  <c r="M47" i="1"/>
  <c r="M48" i="1"/>
  <c r="M50" i="1"/>
  <c r="M51" i="1"/>
  <c r="M53" i="1"/>
  <c r="M54" i="1"/>
  <c r="M55" i="1"/>
  <c r="M56" i="1"/>
  <c r="M57" i="1"/>
  <c r="M58" i="1"/>
  <c r="M59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6" i="1"/>
  <c r="M77" i="1"/>
  <c r="M78" i="1"/>
  <c r="M79" i="1"/>
  <c r="M80" i="1"/>
  <c r="M81" i="1"/>
  <c r="M83" i="1"/>
  <c r="M84" i="1"/>
  <c r="M85" i="1"/>
  <c r="M41" i="1"/>
  <c r="M82" i="1"/>
  <c r="M43" i="1"/>
  <c r="M52" i="1"/>
  <c r="M35" i="1"/>
  <c r="M60" i="1"/>
  <c r="M73" i="1"/>
  <c r="M40" i="1"/>
  <c r="M39" i="1"/>
  <c r="Y6" i="1" l="1"/>
  <c r="Y7" i="1"/>
  <c r="Y8" i="1"/>
  <c r="Y9" i="1"/>
  <c r="Y10" i="1"/>
  <c r="Y11" i="1"/>
  <c r="Y12" i="1"/>
  <c r="Y13" i="1"/>
  <c r="Y14" i="1"/>
  <c r="Y15" i="1"/>
  <c r="Y17" i="1"/>
  <c r="Y18" i="1"/>
  <c r="Y19" i="1"/>
  <c r="Y20" i="1"/>
  <c r="Y21" i="1"/>
  <c r="Y22" i="1"/>
  <c r="Y23" i="1"/>
  <c r="Y25" i="1"/>
  <c r="Y26" i="1"/>
  <c r="Y27" i="1"/>
  <c r="Y28" i="1"/>
  <c r="Y30" i="1"/>
  <c r="Y31" i="1"/>
  <c r="Y32" i="1"/>
  <c r="Y33" i="1"/>
  <c r="Y34" i="1"/>
  <c r="Y37" i="1"/>
  <c r="Y38" i="1"/>
  <c r="Y42" i="1"/>
  <c r="Y44" i="1"/>
  <c r="Y45" i="1"/>
  <c r="Y46" i="1"/>
  <c r="Y48" i="1"/>
  <c r="Y50" i="1"/>
  <c r="Y51" i="1"/>
  <c r="Y53" i="1"/>
  <c r="Y54" i="1"/>
  <c r="Y55" i="1"/>
  <c r="Y56" i="1"/>
  <c r="Y57" i="1"/>
  <c r="Y58" i="1"/>
  <c r="Y59" i="1"/>
  <c r="Y61" i="1"/>
  <c r="Y62" i="1"/>
  <c r="Y63" i="1"/>
  <c r="Y64" i="1"/>
  <c r="Y65" i="1"/>
  <c r="Y66" i="1"/>
  <c r="Y67" i="1"/>
  <c r="Y68" i="1"/>
  <c r="Y69" i="1"/>
  <c r="Y70" i="1"/>
  <c r="Y71" i="1"/>
  <c r="Y72" i="1"/>
  <c r="Y74" i="1"/>
  <c r="Y75" i="1"/>
  <c r="Y76" i="1"/>
  <c r="Y77" i="1"/>
  <c r="Y78" i="1"/>
  <c r="Y79" i="1"/>
  <c r="Y80" i="1"/>
  <c r="Y81" i="1"/>
  <c r="Y83" i="1"/>
  <c r="Y84" i="1"/>
  <c r="Y85" i="1"/>
  <c r="Y41" i="1"/>
  <c r="Y82" i="1"/>
  <c r="Y43" i="1"/>
  <c r="Y52" i="1"/>
  <c r="Y35" i="1"/>
  <c r="Y60" i="1"/>
  <c r="Y73" i="1"/>
  <c r="Y40" i="1"/>
  <c r="Y39" i="1"/>
</calcChain>
</file>

<file path=xl/sharedStrings.xml><?xml version="1.0" encoding="utf-8"?>
<sst xmlns="http://schemas.openxmlformats.org/spreadsheetml/2006/main" count="417" uniqueCount="262">
  <si>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</si>
  <si>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</si>
  <si>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</si>
  <si>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</si>
  <si>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</si>
  <si>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</si>
  <si>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</si>
  <si>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</si>
  <si>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</si>
  <si>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</si>
  <si>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1</t>
  </si>
  <si>
    <t>Усть-Лабинский район</t>
  </si>
  <si>
    <t>Сергеевна</t>
  </si>
  <si>
    <t>Сергеевич</t>
  </si>
  <si>
    <t>Славянский район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</si>
  <si>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</si>
  <si>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</si>
  <si>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</si>
  <si>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</si>
  <si>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</si>
  <si>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</si>
  <si>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</si>
  <si>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</si>
  <si>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</si>
  <si>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</si>
  <si>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</si>
  <si>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</si>
  <si>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</si>
  <si>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</si>
  <si>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</si>
  <si>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Крымский район</t>
  </si>
  <si>
    <t>Ленинградский район</t>
  </si>
  <si>
    <t>Андреевна</t>
  </si>
  <si>
    <t>Игорь</t>
  </si>
  <si>
    <t>МБОУ СОШ № 20</t>
  </si>
  <si>
    <t>Юрьевич</t>
  </si>
  <si>
    <t>Мостовский район</t>
  </si>
  <si>
    <t>Алексеевна</t>
  </si>
  <si>
    <t>Елизавета</t>
  </si>
  <si>
    <t>Дмитрий</t>
  </si>
  <si>
    <t>Алексеевич</t>
  </si>
  <si>
    <t>Ейский район</t>
  </si>
  <si>
    <t>МБОУ СОШ № 3</t>
  </si>
  <si>
    <t>Калининский район</t>
  </si>
  <si>
    <t>Дмитриевна</t>
  </si>
  <si>
    <t>София</t>
  </si>
  <si>
    <t>Тихорецкий район</t>
  </si>
  <si>
    <t>Николаевна</t>
  </si>
  <si>
    <t>Вероника</t>
  </si>
  <si>
    <t>Викторович</t>
  </si>
  <si>
    <t>Валерия</t>
  </si>
  <si>
    <t>МАОУ СОШ № 1</t>
  </si>
  <si>
    <t>Виктория</t>
  </si>
  <si>
    <t>Михаил</t>
  </si>
  <si>
    <t>Николаевич</t>
  </si>
  <si>
    <t>Ксения</t>
  </si>
  <si>
    <t>Александр</t>
  </si>
  <si>
    <t>Олеговна</t>
  </si>
  <si>
    <t>МБОУ СОШ № 4</t>
  </si>
  <si>
    <t>Дарья</t>
  </si>
  <si>
    <t>Красноармейский район</t>
  </si>
  <si>
    <t>Северский район</t>
  </si>
  <si>
    <t>Ольга</t>
  </si>
  <si>
    <t>Максимович</t>
  </si>
  <si>
    <t>Кристина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</si>
  <si>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</si>
  <si>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</si>
  <si>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</si>
  <si>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</si>
  <si>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</si>
  <si>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</si>
  <si>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</si>
  <si>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</si>
  <si>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Константиновна</t>
  </si>
  <si>
    <t>Алексей</t>
  </si>
  <si>
    <t>Вячеславовна</t>
  </si>
  <si>
    <t>Витальевич</t>
  </si>
  <si>
    <t>Юрьевна</t>
  </si>
  <si>
    <t>Владимир</t>
  </si>
  <si>
    <t>Павлович</t>
  </si>
  <si>
    <t>Кореновский район</t>
  </si>
  <si>
    <t>Руслановна</t>
  </si>
  <si>
    <t>Дмитриевич</t>
  </si>
  <si>
    <t>Кирилл</t>
  </si>
  <si>
    <t>ОО</t>
  </si>
  <si>
    <t>Темрюкский район</t>
  </si>
  <si>
    <t>Максим</t>
  </si>
  <si>
    <t>Игоревич</t>
  </si>
  <si>
    <t xml:space="preserve">МАОУ лицей </t>
  </si>
  <si>
    <t>МБОУ гимназия № 7</t>
  </si>
  <si>
    <t>Илона</t>
  </si>
  <si>
    <t>Михайлович</t>
  </si>
  <si>
    <t>МАОУ СОШ № 15</t>
  </si>
  <si>
    <t>г.-к. Анапа</t>
  </si>
  <si>
    <t>Егор</t>
  </si>
  <si>
    <t>Евгеньевич</t>
  </si>
  <si>
    <t>Олег</t>
  </si>
  <si>
    <t>Карина</t>
  </si>
  <si>
    <t>г.  Геленджик</t>
  </si>
  <si>
    <t xml:space="preserve">МБОУ СОШ №12 </t>
  </si>
  <si>
    <t>Евгений</t>
  </si>
  <si>
    <t>Андрей</t>
  </si>
  <si>
    <t>Арина</t>
  </si>
  <si>
    <t>г-г.  Новороссийск</t>
  </si>
  <si>
    <t>МБОУ ООШ № 9</t>
  </si>
  <si>
    <t>г.  Горячий Ключ</t>
  </si>
  <si>
    <t>Станислав</t>
  </si>
  <si>
    <t>МБОУ СОШ №1</t>
  </si>
  <si>
    <t>Валерьевич</t>
  </si>
  <si>
    <t>МАОУ СОШ №1</t>
  </si>
  <si>
    <t>МАОУ СОШ №11</t>
  </si>
  <si>
    <t>Павловский район</t>
  </si>
  <si>
    <t>Аввакумов</t>
  </si>
  <si>
    <t>Аветисян</t>
  </si>
  <si>
    <t>Ервандовна</t>
  </si>
  <si>
    <t>МБОУ СОШ № 23</t>
  </si>
  <si>
    <t>Кущевский район</t>
  </si>
  <si>
    <t>Роберт</t>
  </si>
  <si>
    <t>Гургенович</t>
  </si>
  <si>
    <t>Акопян</t>
  </si>
  <si>
    <t>Давид</t>
  </si>
  <si>
    <t>Артурович</t>
  </si>
  <si>
    <t>г. Армавир</t>
  </si>
  <si>
    <t>Андросова</t>
  </si>
  <si>
    <t xml:space="preserve">МБОУ СОШ № 2 </t>
  </si>
  <si>
    <t>Антонченко</t>
  </si>
  <si>
    <t>Староминский район</t>
  </si>
  <si>
    <t>Бабинцев</t>
  </si>
  <si>
    <t>Бабкина</t>
  </si>
  <si>
    <t>Баздырева</t>
  </si>
  <si>
    <t>Бережная</t>
  </si>
  <si>
    <t xml:space="preserve">БОУ СОШ № 2 </t>
  </si>
  <si>
    <t>Новокубанский район</t>
  </si>
  <si>
    <t>Борисов</t>
  </si>
  <si>
    <t>МБОУ Гимназия № 8</t>
  </si>
  <si>
    <t>Бражников</t>
  </si>
  <si>
    <t>Бугаков</t>
  </si>
  <si>
    <t>Выскребенцев</t>
  </si>
  <si>
    <t>Вячеславович</t>
  </si>
  <si>
    <t>Галка</t>
  </si>
  <si>
    <t>МБОУ ООШ № 39</t>
  </si>
  <si>
    <t>Горбунов</t>
  </si>
  <si>
    <t>МБОУ СОШ № 27</t>
  </si>
  <si>
    <t>Константин</t>
  </si>
  <si>
    <t>Григорьева</t>
  </si>
  <si>
    <t>Гуляева</t>
  </si>
  <si>
    <t>Давиденко</t>
  </si>
  <si>
    <t>ЧОУ - СОШ "Развитие"</t>
  </si>
  <si>
    <t>Даненко</t>
  </si>
  <si>
    <t>Дорошенко</t>
  </si>
  <si>
    <t>Петровна</t>
  </si>
  <si>
    <t>Егиян</t>
  </si>
  <si>
    <t>Арсен</t>
  </si>
  <si>
    <t>Исаакович</t>
  </si>
  <si>
    <t>МАОУ - ООШ № 25</t>
  </si>
  <si>
    <t>Богдан</t>
  </si>
  <si>
    <t>Журавлёв</t>
  </si>
  <si>
    <t>МБОУ СОШ № 7</t>
  </si>
  <si>
    <t>Зеленская</t>
  </si>
  <si>
    <t>Казбанов</t>
  </si>
  <si>
    <t>Кайтукова</t>
  </si>
  <si>
    <t>Сослановна</t>
  </si>
  <si>
    <t>Иванович</t>
  </si>
  <si>
    <t>Касьянова</t>
  </si>
  <si>
    <t xml:space="preserve">МБОУ гимназия №14 </t>
  </si>
  <si>
    <t>Кащаева</t>
  </si>
  <si>
    <t>Милена</t>
  </si>
  <si>
    <t>Белоглинский район</t>
  </si>
  <si>
    <t>Кислая</t>
  </si>
  <si>
    <t>Кожушная</t>
  </si>
  <si>
    <t>Владислава</t>
  </si>
  <si>
    <t>Васильевна</t>
  </si>
  <si>
    <t>МБОО СОШ № 1</t>
  </si>
  <si>
    <t>Лезликов</t>
  </si>
  <si>
    <t xml:space="preserve">МБОУ СОШ № 3 </t>
  </si>
  <si>
    <t>Лоза</t>
  </si>
  <si>
    <t>Надежда</t>
  </si>
  <si>
    <t>Лонтратова</t>
  </si>
  <si>
    <t xml:space="preserve">МОБУ СОШ № 9 </t>
  </si>
  <si>
    <t>Лабинский район</t>
  </si>
  <si>
    <t>Малый</t>
  </si>
  <si>
    <t>Малярова</t>
  </si>
  <si>
    <t xml:space="preserve">МБОУ СОШ № 7 </t>
  </si>
  <si>
    <t>Маркина</t>
  </si>
  <si>
    <t>Мельник</t>
  </si>
  <si>
    <t xml:space="preserve">МОБУ СОШ № 1 </t>
  </si>
  <si>
    <t>Моврапуло</t>
  </si>
  <si>
    <t>Димьянович</t>
  </si>
  <si>
    <t>Нагаева</t>
  </si>
  <si>
    <t>Алимовна</t>
  </si>
  <si>
    <t>Нестеренко</t>
  </si>
  <si>
    <t>МБОУ ООШ №11</t>
  </si>
  <si>
    <t>Панина</t>
  </si>
  <si>
    <t>Маргарита</t>
  </si>
  <si>
    <t>Пархоменко</t>
  </si>
  <si>
    <t>Петров</t>
  </si>
  <si>
    <t>Николай</t>
  </si>
  <si>
    <t xml:space="preserve">МБОУ В(С)ОШ № 12 </t>
  </si>
  <si>
    <t>Пильщикова</t>
  </si>
  <si>
    <t>Погосян</t>
  </si>
  <si>
    <t>Серёжа</t>
  </si>
  <si>
    <t>Варданович</t>
  </si>
  <si>
    <t xml:space="preserve">МАОУ СОШ №12 </t>
  </si>
  <si>
    <t>Поливцев</t>
  </si>
  <si>
    <t>Прошина</t>
  </si>
  <si>
    <t>Адриана</t>
  </si>
  <si>
    <t>Пустовой</t>
  </si>
  <si>
    <t>Романов</t>
  </si>
  <si>
    <t>Иван</t>
  </si>
  <si>
    <t>Сальков</t>
  </si>
  <si>
    <t>МОБУСОШ № 10</t>
  </si>
  <si>
    <t>Сахно</t>
  </si>
  <si>
    <t>Свиридова</t>
  </si>
  <si>
    <t xml:space="preserve">Сидоров </t>
  </si>
  <si>
    <t>Стражевский</t>
  </si>
  <si>
    <t>Сухоруков</t>
  </si>
  <si>
    <t xml:space="preserve">МАОУ СОШ № 3 </t>
  </si>
  <si>
    <t>Сырый</t>
  </si>
  <si>
    <t>Фарисеева</t>
  </si>
  <si>
    <t>МБОУ СОШ № 5</t>
  </si>
  <si>
    <t>Ханов</t>
  </si>
  <si>
    <t>Цымбалюк</t>
  </si>
  <si>
    <t>Вера</t>
  </si>
  <si>
    <t>МБОУ ООШ № 34</t>
  </si>
  <si>
    <t>Чебискова</t>
  </si>
  <si>
    <t>Марина</t>
  </si>
  <si>
    <t>МБОУ СОШ № 56</t>
  </si>
  <si>
    <t>Черноусова</t>
  </si>
  <si>
    <t>Чеховская</t>
  </si>
  <si>
    <t>Чуватин</t>
  </si>
  <si>
    <t>Чуева</t>
  </si>
  <si>
    <t>Шахматов</t>
  </si>
  <si>
    <t>Шершнев</t>
  </si>
  <si>
    <t>Шнипко</t>
  </si>
  <si>
    <t>МБОУ СОШ №12</t>
  </si>
  <si>
    <t>Яблочков</t>
  </si>
  <si>
    <t xml:space="preserve">Кузьмишин </t>
  </si>
  <si>
    <t>Вениамин</t>
  </si>
  <si>
    <t>Гулькевичский район</t>
  </si>
  <si>
    <t>Шельпякова</t>
  </si>
  <si>
    <t>Лешко</t>
  </si>
  <si>
    <t>Москаленко</t>
  </si>
  <si>
    <t>МБОУ СОШ№7</t>
  </si>
  <si>
    <t>МБОУ СОШ № 12</t>
  </si>
  <si>
    <t>Каштанов</t>
  </si>
  <si>
    <t>Полежаев</t>
  </si>
  <si>
    <t>МБОУ СОШ № 37</t>
  </si>
  <si>
    <t>МБОУ лицей № 4</t>
  </si>
  <si>
    <t>г. Краснодар</t>
  </si>
  <si>
    <t>Филипповская</t>
  </si>
  <si>
    <t xml:space="preserve">Кривороль </t>
  </si>
  <si>
    <t xml:space="preserve">Козловский </t>
  </si>
  <si>
    <t xml:space="preserve">Юрий </t>
  </si>
  <si>
    <t>Маципура</t>
  </si>
  <si>
    <t>Васильевич</t>
  </si>
  <si>
    <t>Математика 6 класс – работа № 3, 2018-2019 учебный год</t>
  </si>
  <si>
    <t>Бойко</t>
  </si>
  <si>
    <t>Петр</t>
  </si>
  <si>
    <t xml:space="preserve">МОБУГ № 2 </t>
  </si>
  <si>
    <t>Живаев</t>
  </si>
  <si>
    <t>Денисович</t>
  </si>
  <si>
    <t>МБОУ 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</si>
</sst>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topLeftCell="A51" zoomScale="80" zoomScaleNormal="80" workbookViewId="0">
      <selection activeCell="A17" sqref="A17:A85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hidden="1" customWidth="1"/>
    <col min="9" max="10" width="5.140625" hidden="1" customWidth="1"/>
    <col min="11" max="11" width="5.28515625" hidden="1" customWidth="1"/>
    <col min="12" max="12" width="6" hidden="1" customWidth="1"/>
    <col min="13" max="13" width="12" hidden="1" customWidth="1"/>
    <col min="14" max="14" width="5.85546875" hidden="1" customWidth="1"/>
    <col min="15" max="15" width="4.7109375" hidden="1" customWidth="1"/>
    <col min="16" max="16" width="5.140625" hidden="1" customWidth="1"/>
    <col min="17" max="18" width="4.140625" hidden="1" customWidth="1"/>
    <col min="19" max="19" width="17.5703125" style="2" hidden="1" customWidth="1"/>
    <col min="20" max="20" width="5.28515625" customWidth="1"/>
    <col min="21" max="21" width="5.7109375" customWidth="1"/>
    <col min="22" max="22" width="4.5703125" customWidth="1"/>
    <col min="23" max="24" width="5.28515625" customWidth="1"/>
    <col min="25" max="25" width="12.140625" style="3" customWidth="1"/>
  </cols>
  <sheetData>
    <row r="1" spans="1:25" ht="18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5" ht="18.75" x14ac:dyDescent="0.3">
      <c r="A2" s="17" t="s">
        <v>255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5" x14ac:dyDescent="0.25">
      <c r="E3" s="1"/>
      <c r="H3" s="1"/>
      <c r="I3" s="1"/>
      <c r="J3" s="1"/>
      <c r="K3" s="1"/>
      <c r="L3" s="1"/>
      <c r="M3" s="1"/>
    </row>
    <row r="4" spans="1:25" ht="15.75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84</v>
      </c>
      <c r="G4" s="15" t="s">
        <v>6</v>
      </c>
      <c r="H4" s="15" t="s">
        <v>7</v>
      </c>
      <c r="I4" s="15"/>
      <c r="J4" s="15"/>
      <c r="K4" s="15"/>
      <c r="L4" s="15"/>
      <c r="M4" s="5" t="s">
        <v>8</v>
      </c>
      <c r="N4" s="15" t="s">
        <v>7</v>
      </c>
      <c r="O4" s="15"/>
      <c r="P4" s="15"/>
      <c r="Q4" s="15"/>
      <c r="R4" s="15"/>
      <c r="S4" s="5" t="s">
        <v>8</v>
      </c>
      <c r="T4" s="15" t="s">
        <v>7</v>
      </c>
      <c r="U4" s="15"/>
      <c r="V4" s="15"/>
      <c r="W4" s="15"/>
      <c r="X4" s="15"/>
      <c r="Y4" s="5" t="s">
        <v>8</v>
      </c>
    </row>
    <row r="5" spans="1:25" ht="15.75" x14ac:dyDescent="0.25">
      <c r="A5" s="15"/>
      <c r="B5" s="15"/>
      <c r="C5" s="15"/>
      <c r="D5" s="15"/>
      <c r="E5" s="15"/>
      <c r="F5" s="15"/>
      <c r="G5" s="15"/>
      <c r="H5" s="5">
        <v>1</v>
      </c>
      <c r="I5" s="5">
        <v>2</v>
      </c>
      <c r="J5" s="5">
        <v>3</v>
      </c>
      <c r="K5" s="5">
        <v>4</v>
      </c>
      <c r="L5" s="5">
        <v>5</v>
      </c>
      <c r="M5" s="5" t="s">
        <v>10</v>
      </c>
      <c r="N5" s="5">
        <v>1</v>
      </c>
      <c r="O5" s="5">
        <v>2</v>
      </c>
      <c r="P5" s="5">
        <v>3</v>
      </c>
      <c r="Q5" s="5">
        <v>4</v>
      </c>
      <c r="R5" s="5">
        <v>5</v>
      </c>
      <c r="S5" s="5" t="s">
        <v>9</v>
      </c>
      <c r="T5" s="5">
        <v>1</v>
      </c>
      <c r="U5" s="5">
        <v>2</v>
      </c>
      <c r="V5" s="5">
        <v>3</v>
      </c>
      <c r="W5" s="5">
        <v>4</v>
      </c>
      <c r="X5" s="5">
        <v>5</v>
      </c>
      <c r="Y5" s="5">
        <v>25</v>
      </c>
    </row>
    <row r="6" spans="1:25" ht="15.75" x14ac:dyDescent="0.25">
      <c r="A6" s="6">
        <v>1</v>
      </c>
      <c r="B6" s="9" t="s">
        <v>112</v>
      </c>
      <c r="C6" s="9" t="s">
        <v>33</v>
      </c>
      <c r="D6" s="9" t="s">
        <v>13</v>
      </c>
      <c r="E6" s="13">
        <v>6</v>
      </c>
      <c r="F6" s="9" t="s">
        <v>34</v>
      </c>
      <c r="G6" s="9" t="s">
        <v>98</v>
      </c>
      <c r="H6" s="4">
        <v>5</v>
      </c>
      <c r="I6" s="4">
        <v>0</v>
      </c>
      <c r="J6" s="4">
        <v>1</v>
      </c>
      <c r="K6" s="4">
        <v>1</v>
      </c>
      <c r="L6" s="4">
        <v>1</v>
      </c>
      <c r="M6" s="10">
        <f>H6+I6+J6+K6+L6</f>
        <v>8</v>
      </c>
      <c r="N6" s="11">
        <v>0</v>
      </c>
      <c r="O6" s="11">
        <v>1</v>
      </c>
      <c r="P6" s="11">
        <v>0</v>
      </c>
      <c r="Q6" s="11">
        <v>0</v>
      </c>
      <c r="R6" s="11">
        <v>1</v>
      </c>
      <c r="S6" s="12">
        <f>N6+O6+P6+Q6+R6</f>
        <v>2</v>
      </c>
      <c r="T6" s="4">
        <v>0</v>
      </c>
      <c r="U6" s="4">
        <v>4</v>
      </c>
      <c r="V6" s="4">
        <v>5</v>
      </c>
      <c r="W6" s="4">
        <v>0</v>
      </c>
      <c r="X6" s="4"/>
      <c r="Y6" s="10">
        <f>SUM(T6:X6)</f>
        <v>9</v>
      </c>
    </row>
    <row r="7" spans="1:25" ht="15.75" x14ac:dyDescent="0.25">
      <c r="A7" s="6">
        <v>2</v>
      </c>
      <c r="B7" s="9" t="s">
        <v>113</v>
      </c>
      <c r="C7" s="9" t="s">
        <v>62</v>
      </c>
      <c r="D7" s="9" t="s">
        <v>114</v>
      </c>
      <c r="E7" s="13">
        <v>6</v>
      </c>
      <c r="F7" s="9" t="s">
        <v>115</v>
      </c>
      <c r="G7" s="9" t="s">
        <v>116</v>
      </c>
      <c r="H7" s="4">
        <v>5</v>
      </c>
      <c r="I7" s="4">
        <v>1</v>
      </c>
      <c r="J7" s="4">
        <v>2</v>
      </c>
      <c r="K7" s="4">
        <v>1</v>
      </c>
      <c r="L7" s="4">
        <v>2</v>
      </c>
      <c r="M7" s="10">
        <f>H7+I7+J7+K7+L7</f>
        <v>11</v>
      </c>
      <c r="N7" s="11">
        <v>0</v>
      </c>
      <c r="O7" s="11">
        <v>3</v>
      </c>
      <c r="P7" s="11">
        <v>3</v>
      </c>
      <c r="Q7" s="11">
        <v>0</v>
      </c>
      <c r="R7" s="11">
        <v>1</v>
      </c>
      <c r="S7" s="12">
        <f>N7+O7+P7+Q7+R7</f>
        <v>7</v>
      </c>
      <c r="T7" s="4">
        <v>1</v>
      </c>
      <c r="U7" s="4">
        <v>3</v>
      </c>
      <c r="V7" s="4">
        <v>5</v>
      </c>
      <c r="W7" s="4">
        <v>3</v>
      </c>
      <c r="X7" s="4">
        <v>0</v>
      </c>
      <c r="Y7" s="10">
        <f>SUM(T7:X7)</f>
        <v>12</v>
      </c>
    </row>
    <row r="8" spans="1:25" ht="15.75" x14ac:dyDescent="0.25">
      <c r="A8" s="6">
        <v>3</v>
      </c>
      <c r="B8" s="9" t="s">
        <v>113</v>
      </c>
      <c r="C8" s="9" t="s">
        <v>117</v>
      </c>
      <c r="D8" s="9" t="s">
        <v>118</v>
      </c>
      <c r="E8" s="13">
        <v>6</v>
      </c>
      <c r="F8" s="9" t="s">
        <v>92</v>
      </c>
      <c r="G8" s="9" t="s">
        <v>93</v>
      </c>
      <c r="H8" s="4">
        <v>5</v>
      </c>
      <c r="I8" s="4">
        <v>1</v>
      </c>
      <c r="J8" s="4">
        <v>1</v>
      </c>
      <c r="K8" s="4">
        <v>1</v>
      </c>
      <c r="L8" s="4">
        <v>1</v>
      </c>
      <c r="M8" s="10">
        <f>H8+I8+J8+K8+L8</f>
        <v>9</v>
      </c>
      <c r="N8" s="11"/>
      <c r="O8" s="11"/>
      <c r="P8" s="11"/>
      <c r="Q8" s="11"/>
      <c r="R8" s="11"/>
      <c r="S8" s="12">
        <f>N8+O8+P8+Q8+R8</f>
        <v>0</v>
      </c>
      <c r="T8" s="4">
        <v>1</v>
      </c>
      <c r="U8" s="4">
        <v>4</v>
      </c>
      <c r="V8" s="4">
        <v>5</v>
      </c>
      <c r="W8" s="4">
        <v>0</v>
      </c>
      <c r="X8" s="4">
        <v>2</v>
      </c>
      <c r="Y8" s="10">
        <f>SUM(T8:X8)</f>
        <v>12</v>
      </c>
    </row>
    <row r="9" spans="1:25" ht="15.75" x14ac:dyDescent="0.25">
      <c r="A9" s="6">
        <v>4</v>
      </c>
      <c r="B9" s="9" t="s">
        <v>119</v>
      </c>
      <c r="C9" s="9" t="s">
        <v>120</v>
      </c>
      <c r="D9" s="9" t="s">
        <v>121</v>
      </c>
      <c r="E9" s="13">
        <v>6</v>
      </c>
      <c r="F9" s="9" t="s">
        <v>110</v>
      </c>
      <c r="G9" s="9" t="s">
        <v>122</v>
      </c>
      <c r="H9" s="4">
        <v>3</v>
      </c>
      <c r="I9" s="4">
        <v>1</v>
      </c>
      <c r="J9" s="4">
        <v>4</v>
      </c>
      <c r="K9" s="4">
        <v>4</v>
      </c>
      <c r="L9" s="4">
        <v>1</v>
      </c>
      <c r="M9" s="10">
        <f>H9+I9+J9+K9+L9</f>
        <v>13</v>
      </c>
      <c r="N9" s="11">
        <v>0</v>
      </c>
      <c r="O9" s="11">
        <v>1</v>
      </c>
      <c r="P9" s="11">
        <v>1</v>
      </c>
      <c r="Q9" s="11">
        <v>3</v>
      </c>
      <c r="R9" s="11">
        <v>0</v>
      </c>
      <c r="S9" s="12">
        <f>N9+O9+P9+Q9+R9</f>
        <v>5</v>
      </c>
      <c r="T9" s="4">
        <v>0</v>
      </c>
      <c r="U9" s="4">
        <v>5</v>
      </c>
      <c r="V9" s="4">
        <v>0</v>
      </c>
      <c r="W9" s="4">
        <v>1</v>
      </c>
      <c r="X9" s="4">
        <v>0</v>
      </c>
      <c r="Y9" s="10">
        <f>SUM(T9:X9)</f>
        <v>6</v>
      </c>
    </row>
    <row r="10" spans="1:25" ht="15.75" x14ac:dyDescent="0.25">
      <c r="A10" s="6">
        <v>5</v>
      </c>
      <c r="B10" s="9" t="s">
        <v>123</v>
      </c>
      <c r="C10" s="9" t="s">
        <v>52</v>
      </c>
      <c r="D10" s="9" t="s">
        <v>22</v>
      </c>
      <c r="E10" s="13">
        <v>6</v>
      </c>
      <c r="F10" s="9" t="s">
        <v>124</v>
      </c>
      <c r="G10" s="9" t="s">
        <v>46</v>
      </c>
      <c r="H10" s="4">
        <v>5</v>
      </c>
      <c r="I10" s="4">
        <v>0</v>
      </c>
      <c r="J10" s="4">
        <v>1</v>
      </c>
      <c r="K10" s="4">
        <v>1</v>
      </c>
      <c r="L10" s="4">
        <v>2</v>
      </c>
      <c r="M10" s="10">
        <f>H10+I10+J10+K10+L10</f>
        <v>9</v>
      </c>
      <c r="N10" s="11">
        <v>5</v>
      </c>
      <c r="O10" s="11">
        <v>5</v>
      </c>
      <c r="P10" s="11">
        <v>4</v>
      </c>
      <c r="Q10" s="11">
        <v>4</v>
      </c>
      <c r="R10" s="11">
        <v>2</v>
      </c>
      <c r="S10" s="12">
        <f>N10+O10+P10+Q10+R10</f>
        <v>20</v>
      </c>
      <c r="T10" s="4">
        <v>2</v>
      </c>
      <c r="U10" s="4">
        <v>5</v>
      </c>
      <c r="V10" s="4">
        <v>5</v>
      </c>
      <c r="W10" s="4">
        <v>1</v>
      </c>
      <c r="X10" s="4">
        <v>5</v>
      </c>
      <c r="Y10" s="10">
        <f>SUM(T10:X10)</f>
        <v>18</v>
      </c>
    </row>
    <row r="11" spans="1:25" ht="15.75" x14ac:dyDescent="0.25">
      <c r="A11" s="6">
        <v>6</v>
      </c>
      <c r="B11" s="9" t="s">
        <v>125</v>
      </c>
      <c r="C11" s="9" t="s">
        <v>102</v>
      </c>
      <c r="D11" s="9" t="s">
        <v>28</v>
      </c>
      <c r="E11" s="13">
        <v>6</v>
      </c>
      <c r="F11" s="9" t="s">
        <v>58</v>
      </c>
      <c r="G11" s="9" t="s">
        <v>126</v>
      </c>
      <c r="H11" s="4"/>
      <c r="I11" s="4"/>
      <c r="J11" s="4"/>
      <c r="K11" s="4"/>
      <c r="L11" s="4"/>
      <c r="M11" s="10">
        <f>H11+I11+J11+K11+L11</f>
        <v>0</v>
      </c>
      <c r="N11" s="11">
        <v>5</v>
      </c>
      <c r="O11" s="11">
        <v>5</v>
      </c>
      <c r="P11" s="11">
        <v>4</v>
      </c>
      <c r="Q11" s="11">
        <v>2</v>
      </c>
      <c r="R11" s="11">
        <v>1</v>
      </c>
      <c r="S11" s="12">
        <f>N11+O11+P11+Q11+R11</f>
        <v>17</v>
      </c>
      <c r="T11" s="4">
        <v>0</v>
      </c>
      <c r="U11" s="4">
        <v>5</v>
      </c>
      <c r="V11" s="4">
        <v>5</v>
      </c>
      <c r="W11" s="4">
        <v>4</v>
      </c>
      <c r="X11" s="4">
        <v>4</v>
      </c>
      <c r="Y11" s="10">
        <f>SUM(T11:X11)</f>
        <v>18</v>
      </c>
    </row>
    <row r="12" spans="1:25" ht="15.75" x14ac:dyDescent="0.25">
      <c r="A12" s="6">
        <v>7</v>
      </c>
      <c r="B12" s="9" t="s">
        <v>127</v>
      </c>
      <c r="C12" s="9" t="s">
        <v>100</v>
      </c>
      <c r="D12" s="9" t="s">
        <v>40</v>
      </c>
      <c r="E12" s="13">
        <v>6</v>
      </c>
      <c r="F12" s="9" t="s">
        <v>88</v>
      </c>
      <c r="G12" s="9" t="s">
        <v>61</v>
      </c>
      <c r="H12" s="4">
        <v>5</v>
      </c>
      <c r="I12" s="4">
        <v>0</v>
      </c>
      <c r="J12" s="4">
        <v>5</v>
      </c>
      <c r="K12" s="4">
        <v>1</v>
      </c>
      <c r="L12" s="4">
        <v>2</v>
      </c>
      <c r="M12" s="10">
        <f>H12+I12+J12+K12+L12</f>
        <v>13</v>
      </c>
      <c r="N12" s="11">
        <v>0</v>
      </c>
      <c r="O12" s="11">
        <v>3</v>
      </c>
      <c r="P12" s="11">
        <v>1</v>
      </c>
      <c r="Q12" s="11">
        <v>3</v>
      </c>
      <c r="R12" s="11">
        <v>2</v>
      </c>
      <c r="S12" s="12">
        <f>N12+O12+P12+Q12+R12</f>
        <v>9</v>
      </c>
      <c r="T12" s="4">
        <v>1</v>
      </c>
      <c r="U12" s="4">
        <v>1</v>
      </c>
      <c r="V12" s="4">
        <v>5</v>
      </c>
      <c r="W12" s="4">
        <v>0</v>
      </c>
      <c r="X12" s="4">
        <v>4</v>
      </c>
      <c r="Y12" s="10">
        <f>SUM(T12:X12)</f>
        <v>11</v>
      </c>
    </row>
    <row r="13" spans="1:25" ht="15.75" x14ac:dyDescent="0.25">
      <c r="A13" s="6">
        <v>8</v>
      </c>
      <c r="B13" s="9" t="s">
        <v>128</v>
      </c>
      <c r="C13" s="9" t="s">
        <v>65</v>
      </c>
      <c r="D13" s="9" t="s">
        <v>12</v>
      </c>
      <c r="E13" s="13">
        <v>6</v>
      </c>
      <c r="F13" s="9" t="s">
        <v>124</v>
      </c>
      <c r="G13" s="9" t="s">
        <v>41</v>
      </c>
      <c r="H13" s="4">
        <v>5</v>
      </c>
      <c r="I13" s="4">
        <v>0</v>
      </c>
      <c r="J13" s="4">
        <v>5</v>
      </c>
      <c r="K13" s="4">
        <v>1</v>
      </c>
      <c r="L13" s="4">
        <v>2</v>
      </c>
      <c r="M13" s="10">
        <f>H13+I13+J13+K13+L13</f>
        <v>13</v>
      </c>
      <c r="N13" s="11">
        <v>0</v>
      </c>
      <c r="O13" s="11">
        <v>1</v>
      </c>
      <c r="P13" s="11">
        <v>1</v>
      </c>
      <c r="Q13" s="11">
        <v>2</v>
      </c>
      <c r="R13" s="11">
        <v>1</v>
      </c>
      <c r="S13" s="12">
        <f>N13+O13+P13+Q13+R13</f>
        <v>5</v>
      </c>
      <c r="T13" s="4">
        <v>1</v>
      </c>
      <c r="U13" s="4">
        <v>4</v>
      </c>
      <c r="V13" s="4">
        <v>5</v>
      </c>
      <c r="W13" s="4">
        <v>2</v>
      </c>
      <c r="X13" s="4">
        <v>4</v>
      </c>
      <c r="Y13" s="10">
        <f>SUM(T13:X13)</f>
        <v>16</v>
      </c>
    </row>
    <row r="14" spans="1:25" ht="15.75" x14ac:dyDescent="0.25">
      <c r="A14" s="6">
        <v>9</v>
      </c>
      <c r="B14" s="9" t="s">
        <v>129</v>
      </c>
      <c r="C14" s="9" t="s">
        <v>21</v>
      </c>
      <c r="D14" s="9" t="s">
        <v>73</v>
      </c>
      <c r="E14" s="13">
        <v>6</v>
      </c>
      <c r="F14" s="9" t="s">
        <v>110</v>
      </c>
      <c r="G14" s="9" t="s">
        <v>122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10">
        <f>H14+I14+J14+K14+L14</f>
        <v>5</v>
      </c>
      <c r="N14" s="11">
        <v>0</v>
      </c>
      <c r="O14" s="11">
        <v>1</v>
      </c>
      <c r="P14" s="11">
        <v>0</v>
      </c>
      <c r="Q14" s="11">
        <v>0</v>
      </c>
      <c r="R14" s="11">
        <v>0</v>
      </c>
      <c r="S14" s="12">
        <f>N14+O14+P14+Q14+R14</f>
        <v>1</v>
      </c>
      <c r="T14" s="4">
        <v>0</v>
      </c>
      <c r="U14" s="4">
        <v>2</v>
      </c>
      <c r="V14" s="4">
        <v>5</v>
      </c>
      <c r="W14" s="4">
        <v>0</v>
      </c>
      <c r="X14" s="4">
        <v>0</v>
      </c>
      <c r="Y14" s="10">
        <f>SUM(T14:X14)</f>
        <v>7</v>
      </c>
    </row>
    <row r="15" spans="1:25" ht="15.75" x14ac:dyDescent="0.25">
      <c r="A15" s="6">
        <v>10</v>
      </c>
      <c r="B15" s="9" t="s">
        <v>130</v>
      </c>
      <c r="C15" s="9" t="s">
        <v>38</v>
      </c>
      <c r="D15" s="9" t="s">
        <v>17</v>
      </c>
      <c r="E15" s="13">
        <v>6</v>
      </c>
      <c r="F15" s="9" t="s">
        <v>131</v>
      </c>
      <c r="G15" s="9" t="s">
        <v>24</v>
      </c>
      <c r="H15" s="4">
        <v>5</v>
      </c>
      <c r="I15" s="4">
        <v>0</v>
      </c>
      <c r="J15" s="4">
        <v>1</v>
      </c>
      <c r="K15" s="4">
        <v>1</v>
      </c>
      <c r="L15" s="4">
        <v>7</v>
      </c>
      <c r="M15" s="10">
        <f>H15+I15+J15+K15+L15</f>
        <v>14</v>
      </c>
      <c r="N15" s="11">
        <v>5</v>
      </c>
      <c r="O15" s="11">
        <v>5</v>
      </c>
      <c r="P15" s="11">
        <v>5</v>
      </c>
      <c r="Q15" s="11">
        <v>4</v>
      </c>
      <c r="R15" s="11">
        <v>5</v>
      </c>
      <c r="S15" s="12">
        <f>N15+O15+P15+Q15+R15</f>
        <v>24</v>
      </c>
      <c r="T15" s="4">
        <v>0</v>
      </c>
      <c r="U15" s="4">
        <v>2</v>
      </c>
      <c r="V15" s="4">
        <v>5</v>
      </c>
      <c r="W15" s="4">
        <v>4</v>
      </c>
      <c r="X15" s="4">
        <v>0</v>
      </c>
      <c r="Y15" s="10">
        <f>SUM(T15:X15)</f>
        <v>11</v>
      </c>
    </row>
    <row r="16" spans="1:25" ht="15.75" x14ac:dyDescent="0.25">
      <c r="A16" s="6">
        <v>11</v>
      </c>
      <c r="B16" s="9" t="s">
        <v>256</v>
      </c>
      <c r="C16" s="9" t="s">
        <v>257</v>
      </c>
      <c r="D16" s="9" t="s">
        <v>95</v>
      </c>
      <c r="E16" s="13">
        <v>6</v>
      </c>
      <c r="F16" s="9" t="s">
        <v>258</v>
      </c>
      <c r="G16" s="9" t="s">
        <v>132</v>
      </c>
      <c r="H16" s="4">
        <v>5</v>
      </c>
      <c r="I16" s="4">
        <v>0</v>
      </c>
      <c r="J16" s="4">
        <v>4</v>
      </c>
      <c r="K16" s="4">
        <v>5</v>
      </c>
      <c r="L16" s="4">
        <v>4</v>
      </c>
      <c r="M16" s="10">
        <v>18</v>
      </c>
      <c r="N16" s="11">
        <v>0</v>
      </c>
      <c r="O16" s="11">
        <v>5</v>
      </c>
      <c r="P16" s="11">
        <v>5</v>
      </c>
      <c r="Q16" s="11">
        <v>4</v>
      </c>
      <c r="R16" s="11">
        <v>0</v>
      </c>
      <c r="S16" s="12">
        <v>14</v>
      </c>
      <c r="T16" s="4">
        <v>0</v>
      </c>
      <c r="U16" s="4">
        <v>5</v>
      </c>
      <c r="V16" s="4">
        <v>5</v>
      </c>
      <c r="W16" s="4">
        <v>5</v>
      </c>
      <c r="X16" s="4">
        <v>0</v>
      </c>
      <c r="Y16" s="10">
        <f>SUM(T16:X16)</f>
        <v>15</v>
      </c>
    </row>
    <row r="17" spans="1:25" ht="15.75" x14ac:dyDescent="0.25">
      <c r="A17" s="6">
        <v>12</v>
      </c>
      <c r="B17" s="9" t="s">
        <v>133</v>
      </c>
      <c r="C17" s="9" t="s">
        <v>106</v>
      </c>
      <c r="D17" s="9" t="s">
        <v>87</v>
      </c>
      <c r="E17" s="13">
        <v>6</v>
      </c>
      <c r="F17" s="9" t="s">
        <v>29</v>
      </c>
      <c r="G17" s="9" t="s">
        <v>98</v>
      </c>
      <c r="H17" s="4">
        <v>5</v>
      </c>
      <c r="I17" s="4">
        <v>1</v>
      </c>
      <c r="J17" s="4">
        <v>0</v>
      </c>
      <c r="K17" s="4">
        <v>1</v>
      </c>
      <c r="L17" s="4">
        <v>1</v>
      </c>
      <c r="M17" s="10">
        <f>H17+I17+J17+K17+L17</f>
        <v>8</v>
      </c>
      <c r="N17" s="11"/>
      <c r="O17" s="11"/>
      <c r="P17" s="11"/>
      <c r="Q17" s="11"/>
      <c r="R17" s="11"/>
      <c r="S17" s="12">
        <f>N17+O17+P17+Q17+R17</f>
        <v>0</v>
      </c>
      <c r="T17" s="4">
        <v>0</v>
      </c>
      <c r="U17" s="4">
        <v>1</v>
      </c>
      <c r="V17" s="4">
        <v>5</v>
      </c>
      <c r="W17" s="4">
        <v>0</v>
      </c>
      <c r="X17" s="4">
        <v>0</v>
      </c>
      <c r="Y17" s="10">
        <f>SUM(T17:X17)</f>
        <v>6</v>
      </c>
    </row>
    <row r="18" spans="1:25" ht="15.75" x14ac:dyDescent="0.25">
      <c r="A18" s="6">
        <v>13</v>
      </c>
      <c r="B18" s="9" t="s">
        <v>135</v>
      </c>
      <c r="C18" s="9" t="s">
        <v>71</v>
      </c>
      <c r="D18" s="9" t="s">
        <v>54</v>
      </c>
      <c r="E18" s="13">
        <v>6</v>
      </c>
      <c r="F18" s="9" t="s">
        <v>134</v>
      </c>
      <c r="G18" s="9" t="s">
        <v>46</v>
      </c>
      <c r="H18" s="4">
        <v>5</v>
      </c>
      <c r="I18" s="4">
        <v>0</v>
      </c>
      <c r="J18" s="4">
        <v>5</v>
      </c>
      <c r="K18" s="4">
        <v>5</v>
      </c>
      <c r="L18" s="4">
        <v>2</v>
      </c>
      <c r="M18" s="10">
        <f>H18+I18+J18+K18+L18</f>
        <v>17</v>
      </c>
      <c r="N18" s="11">
        <v>4</v>
      </c>
      <c r="O18" s="11">
        <v>5</v>
      </c>
      <c r="P18" s="11">
        <v>5</v>
      </c>
      <c r="Q18" s="11">
        <v>5</v>
      </c>
      <c r="R18" s="11">
        <v>1</v>
      </c>
      <c r="S18" s="12">
        <f>N18+O18+P18+Q18+R18</f>
        <v>20</v>
      </c>
      <c r="T18" s="4">
        <v>1</v>
      </c>
      <c r="U18" s="4">
        <v>5</v>
      </c>
      <c r="V18" s="4">
        <v>5</v>
      </c>
      <c r="W18" s="4">
        <v>5</v>
      </c>
      <c r="X18" s="4">
        <v>0</v>
      </c>
      <c r="Y18" s="10">
        <f>SUM(T18:X18)</f>
        <v>16</v>
      </c>
    </row>
    <row r="19" spans="1:25" ht="15.75" x14ac:dyDescent="0.25">
      <c r="A19" s="6">
        <v>14</v>
      </c>
      <c r="B19" s="9" t="s">
        <v>136</v>
      </c>
      <c r="C19" s="9" t="s">
        <v>39</v>
      </c>
      <c r="D19" s="9" t="s">
        <v>13</v>
      </c>
      <c r="E19" s="13">
        <v>6</v>
      </c>
      <c r="F19" s="9" t="s">
        <v>99</v>
      </c>
      <c r="G19" s="9" t="s">
        <v>43</v>
      </c>
      <c r="H19" s="4">
        <v>4</v>
      </c>
      <c r="I19" s="4">
        <v>1</v>
      </c>
      <c r="J19" s="4">
        <v>5</v>
      </c>
      <c r="K19" s="4">
        <v>1</v>
      </c>
      <c r="L19" s="4">
        <v>5</v>
      </c>
      <c r="M19" s="10">
        <f>H19+I19+J19+K19+L19</f>
        <v>16</v>
      </c>
      <c r="N19" s="11">
        <v>5</v>
      </c>
      <c r="O19" s="11">
        <v>3</v>
      </c>
      <c r="P19" s="11">
        <v>5</v>
      </c>
      <c r="Q19" s="11">
        <v>3</v>
      </c>
      <c r="R19" s="11">
        <v>1</v>
      </c>
      <c r="S19" s="12">
        <f>N19+O19+P19+Q19+R19</f>
        <v>17</v>
      </c>
      <c r="T19" s="4">
        <v>0</v>
      </c>
      <c r="U19" s="4">
        <v>5</v>
      </c>
      <c r="V19" s="4">
        <v>5</v>
      </c>
      <c r="W19" s="4">
        <v>2</v>
      </c>
      <c r="X19" s="4">
        <v>5</v>
      </c>
      <c r="Y19" s="10">
        <f>SUM(T19:X19)</f>
        <v>17</v>
      </c>
    </row>
    <row r="20" spans="1:25" ht="15.75" x14ac:dyDescent="0.25">
      <c r="A20" s="6">
        <v>15</v>
      </c>
      <c r="B20" s="9" t="s">
        <v>137</v>
      </c>
      <c r="C20" s="9" t="s">
        <v>106</v>
      </c>
      <c r="D20" s="9" t="s">
        <v>138</v>
      </c>
      <c r="E20" s="13">
        <v>6</v>
      </c>
      <c r="F20" s="9" t="s">
        <v>107</v>
      </c>
      <c r="G20" s="9" t="s">
        <v>27</v>
      </c>
      <c r="H20" s="4">
        <v>5</v>
      </c>
      <c r="I20" s="4">
        <v>5</v>
      </c>
      <c r="J20" s="4">
        <v>4</v>
      </c>
      <c r="K20" s="4">
        <v>1</v>
      </c>
      <c r="L20" s="4">
        <v>5</v>
      </c>
      <c r="M20" s="10">
        <f>H20+I20+J20+K20+L20</f>
        <v>20</v>
      </c>
      <c r="N20" s="11">
        <v>0</v>
      </c>
      <c r="O20" s="11">
        <v>2</v>
      </c>
      <c r="P20" s="11">
        <v>2</v>
      </c>
      <c r="Q20" s="11">
        <v>2</v>
      </c>
      <c r="R20" s="11">
        <v>1</v>
      </c>
      <c r="S20" s="12">
        <f>N20+O20+P20+Q20+R20</f>
        <v>7</v>
      </c>
      <c r="T20" s="4">
        <v>2</v>
      </c>
      <c r="U20" s="4">
        <v>1</v>
      </c>
      <c r="V20" s="4">
        <v>5</v>
      </c>
      <c r="W20" s="4">
        <v>4</v>
      </c>
      <c r="X20" s="4">
        <v>0</v>
      </c>
      <c r="Y20" s="10">
        <f>SUM(T20:X20)</f>
        <v>12</v>
      </c>
    </row>
    <row r="21" spans="1:25" ht="15.75" x14ac:dyDescent="0.25">
      <c r="A21" s="6">
        <v>16</v>
      </c>
      <c r="B21" s="9" t="s">
        <v>139</v>
      </c>
      <c r="C21" s="9" t="s">
        <v>66</v>
      </c>
      <c r="D21" s="9" t="s">
        <v>49</v>
      </c>
      <c r="E21" s="13">
        <v>6</v>
      </c>
      <c r="F21" s="9" t="s">
        <v>140</v>
      </c>
      <c r="G21" s="9" t="s">
        <v>18</v>
      </c>
      <c r="H21" s="4">
        <v>0</v>
      </c>
      <c r="I21" s="4">
        <v>0</v>
      </c>
      <c r="J21" s="4">
        <v>4</v>
      </c>
      <c r="K21" s="4">
        <v>0</v>
      </c>
      <c r="L21" s="4">
        <v>0</v>
      </c>
      <c r="M21" s="10">
        <f>H21+I21+J21+K21+L21</f>
        <v>4</v>
      </c>
      <c r="N21" s="11">
        <v>5</v>
      </c>
      <c r="O21" s="11">
        <v>5</v>
      </c>
      <c r="P21" s="11">
        <v>4</v>
      </c>
      <c r="Q21" s="11">
        <v>4</v>
      </c>
      <c r="R21" s="11">
        <v>4</v>
      </c>
      <c r="S21" s="12">
        <f>N21+O21+P21+Q21+R21</f>
        <v>22</v>
      </c>
      <c r="T21" s="4">
        <v>1</v>
      </c>
      <c r="U21" s="4">
        <v>4</v>
      </c>
      <c r="V21" s="4">
        <v>0</v>
      </c>
      <c r="W21" s="4">
        <v>4</v>
      </c>
      <c r="X21" s="4">
        <v>5</v>
      </c>
      <c r="Y21" s="10">
        <f>SUM(T21:X21)</f>
        <v>14</v>
      </c>
    </row>
    <row r="22" spans="1:25" ht="15.75" x14ac:dyDescent="0.25">
      <c r="A22" s="6">
        <v>17</v>
      </c>
      <c r="B22" s="9" t="s">
        <v>141</v>
      </c>
      <c r="C22" s="9" t="s">
        <v>66</v>
      </c>
      <c r="D22" s="9" t="s">
        <v>76</v>
      </c>
      <c r="E22" s="13">
        <v>6</v>
      </c>
      <c r="F22" s="9" t="s">
        <v>142</v>
      </c>
      <c r="G22" s="9" t="s">
        <v>103</v>
      </c>
      <c r="H22" s="4"/>
      <c r="I22" s="4"/>
      <c r="J22" s="4"/>
      <c r="K22" s="4"/>
      <c r="L22" s="4"/>
      <c r="M22" s="10">
        <f>H22+I22+J22+K22+L22</f>
        <v>0</v>
      </c>
      <c r="N22" s="11">
        <v>0</v>
      </c>
      <c r="O22" s="11">
        <v>5</v>
      </c>
      <c r="P22" s="11">
        <v>4</v>
      </c>
      <c r="Q22" s="11">
        <v>4</v>
      </c>
      <c r="R22" s="11">
        <v>0</v>
      </c>
      <c r="S22" s="12">
        <f>N22+O22+P22+Q22+R22</f>
        <v>13</v>
      </c>
      <c r="T22" s="4">
        <v>1</v>
      </c>
      <c r="U22" s="4">
        <v>4</v>
      </c>
      <c r="V22" s="4">
        <v>4</v>
      </c>
      <c r="W22" s="4">
        <v>0</v>
      </c>
      <c r="X22" s="4">
        <v>4</v>
      </c>
      <c r="Y22" s="10">
        <f>SUM(T22:X22)</f>
        <v>13</v>
      </c>
    </row>
    <row r="23" spans="1:25" ht="15.75" x14ac:dyDescent="0.25">
      <c r="A23" s="6">
        <v>18</v>
      </c>
      <c r="B23" s="9" t="s">
        <v>144</v>
      </c>
      <c r="C23" s="9" t="s">
        <v>59</v>
      </c>
      <c r="D23" s="9" t="s">
        <v>32</v>
      </c>
      <c r="E23" s="13">
        <v>6</v>
      </c>
      <c r="F23" s="9" t="s">
        <v>242</v>
      </c>
      <c r="G23" s="9" t="s">
        <v>93</v>
      </c>
      <c r="H23" s="4">
        <v>3</v>
      </c>
      <c r="I23" s="4">
        <v>5</v>
      </c>
      <c r="J23" s="4">
        <v>5</v>
      </c>
      <c r="K23" s="4">
        <v>4</v>
      </c>
      <c r="L23" s="4">
        <v>5</v>
      </c>
      <c r="M23" s="10">
        <f>H23+I23+J23+K23+L23</f>
        <v>22</v>
      </c>
      <c r="N23" s="11">
        <v>0</v>
      </c>
      <c r="O23" s="11">
        <v>4</v>
      </c>
      <c r="P23" s="11">
        <v>3</v>
      </c>
      <c r="Q23" s="11">
        <v>4</v>
      </c>
      <c r="R23" s="11">
        <v>4</v>
      </c>
      <c r="S23" s="12">
        <f>N23+O23+P23+Q23+R23</f>
        <v>15</v>
      </c>
      <c r="T23" s="4">
        <v>0</v>
      </c>
      <c r="U23" s="4">
        <v>5</v>
      </c>
      <c r="V23" s="4">
        <v>5</v>
      </c>
      <c r="W23" s="4">
        <v>0</v>
      </c>
      <c r="X23" s="4">
        <v>4</v>
      </c>
      <c r="Y23" s="10">
        <f>SUM(T23:X23)</f>
        <v>14</v>
      </c>
    </row>
    <row r="24" spans="1:25" ht="15.75" x14ac:dyDescent="0.25">
      <c r="A24" s="6">
        <v>19</v>
      </c>
      <c r="B24" s="9" t="s">
        <v>145</v>
      </c>
      <c r="C24" s="9" t="s">
        <v>26</v>
      </c>
      <c r="D24" s="9" t="s">
        <v>20</v>
      </c>
      <c r="E24" s="13">
        <v>6</v>
      </c>
      <c r="F24" s="9" t="s">
        <v>124</v>
      </c>
      <c r="G24" s="9" t="s">
        <v>41</v>
      </c>
      <c r="H24" s="4">
        <v>5</v>
      </c>
      <c r="I24" s="4">
        <v>1</v>
      </c>
      <c r="J24" s="4">
        <v>1</v>
      </c>
      <c r="K24" s="4">
        <v>1</v>
      </c>
      <c r="L24" s="4">
        <v>2</v>
      </c>
      <c r="M24" s="10">
        <f>H24+I24+J24+K24+L24</f>
        <v>10</v>
      </c>
      <c r="N24" s="11">
        <v>0</v>
      </c>
      <c r="O24" s="11">
        <v>1</v>
      </c>
      <c r="P24" s="11">
        <v>2</v>
      </c>
      <c r="Q24" s="11">
        <v>0</v>
      </c>
      <c r="R24" s="11">
        <v>4</v>
      </c>
      <c r="S24" s="12">
        <f>N24+O24+P24+Q24+R24</f>
        <v>7</v>
      </c>
      <c r="T24" s="4">
        <v>4</v>
      </c>
      <c r="U24" s="4">
        <v>2</v>
      </c>
      <c r="V24" s="4">
        <v>5</v>
      </c>
      <c r="W24" s="4">
        <v>4</v>
      </c>
      <c r="X24" s="4">
        <v>4</v>
      </c>
      <c r="Y24" s="10">
        <v>19</v>
      </c>
    </row>
    <row r="25" spans="1:25" ht="15.75" x14ac:dyDescent="0.25">
      <c r="A25" s="6">
        <v>20</v>
      </c>
      <c r="B25" s="9" t="s">
        <v>146</v>
      </c>
      <c r="C25" s="9" t="s">
        <v>83</v>
      </c>
      <c r="D25" s="9" t="s">
        <v>79</v>
      </c>
      <c r="E25" s="13">
        <v>6</v>
      </c>
      <c r="F25" s="9" t="s">
        <v>147</v>
      </c>
      <c r="G25" s="9" t="s">
        <v>122</v>
      </c>
      <c r="H25" s="4">
        <v>5</v>
      </c>
      <c r="I25" s="4">
        <v>0</v>
      </c>
      <c r="J25" s="4">
        <v>2</v>
      </c>
      <c r="K25" s="4">
        <v>1</v>
      </c>
      <c r="L25" s="4">
        <v>2</v>
      </c>
      <c r="M25" s="10">
        <f>H25+I25+J25+K25+L25</f>
        <v>10</v>
      </c>
      <c r="N25" s="11">
        <v>4</v>
      </c>
      <c r="O25" s="11">
        <v>0</v>
      </c>
      <c r="P25" s="11">
        <v>3</v>
      </c>
      <c r="Q25" s="11">
        <v>1</v>
      </c>
      <c r="R25" s="11">
        <v>1</v>
      </c>
      <c r="S25" s="12">
        <f>N25+O25+P25+Q25+R25</f>
        <v>9</v>
      </c>
      <c r="T25" s="4">
        <v>0</v>
      </c>
      <c r="U25" s="4">
        <v>1</v>
      </c>
      <c r="V25" s="4">
        <v>5</v>
      </c>
      <c r="W25" s="4">
        <v>1</v>
      </c>
      <c r="X25" s="4">
        <v>0</v>
      </c>
      <c r="Y25" s="10">
        <f>SUM(T25:X25)</f>
        <v>7</v>
      </c>
    </row>
    <row r="26" spans="1:25" ht="15.75" x14ac:dyDescent="0.25">
      <c r="A26" s="6">
        <v>21</v>
      </c>
      <c r="B26" s="9" t="s">
        <v>148</v>
      </c>
      <c r="C26" s="9" t="s">
        <v>97</v>
      </c>
      <c r="D26" s="9" t="s">
        <v>28</v>
      </c>
      <c r="E26" s="13">
        <v>6</v>
      </c>
      <c r="F26" s="9" t="s">
        <v>107</v>
      </c>
      <c r="G26" s="9" t="s">
        <v>27</v>
      </c>
      <c r="H26" s="4">
        <v>2</v>
      </c>
      <c r="I26" s="4">
        <v>0</v>
      </c>
      <c r="J26" s="4">
        <v>0</v>
      </c>
      <c r="K26" s="4">
        <v>1</v>
      </c>
      <c r="L26" s="4">
        <v>1</v>
      </c>
      <c r="M26" s="10">
        <f>H26+I26+J26+K26+L26</f>
        <v>4</v>
      </c>
      <c r="N26" s="11">
        <v>0</v>
      </c>
      <c r="O26" s="11">
        <v>2</v>
      </c>
      <c r="P26" s="11">
        <v>2</v>
      </c>
      <c r="Q26" s="11">
        <v>4</v>
      </c>
      <c r="R26" s="11">
        <v>2</v>
      </c>
      <c r="S26" s="12">
        <f>N26+O26+P26+Q26+R26</f>
        <v>10</v>
      </c>
      <c r="T26" s="4">
        <v>4</v>
      </c>
      <c r="U26" s="4">
        <v>5</v>
      </c>
      <c r="V26" s="4">
        <v>5</v>
      </c>
      <c r="W26" s="4">
        <v>4</v>
      </c>
      <c r="X26" s="4">
        <v>0</v>
      </c>
      <c r="Y26" s="10">
        <f>SUM(T26:X26)</f>
        <v>18</v>
      </c>
    </row>
    <row r="27" spans="1:25" ht="15.75" x14ac:dyDescent="0.25">
      <c r="A27" s="6">
        <v>22</v>
      </c>
      <c r="B27" s="9" t="s">
        <v>149</v>
      </c>
      <c r="C27" s="9" t="s">
        <v>19</v>
      </c>
      <c r="D27" s="9" t="s">
        <v>150</v>
      </c>
      <c r="E27" s="13">
        <v>6</v>
      </c>
      <c r="F27" s="9" t="s">
        <v>99</v>
      </c>
      <c r="G27" s="9" t="s">
        <v>43</v>
      </c>
      <c r="H27" s="4">
        <v>5</v>
      </c>
      <c r="I27" s="4">
        <v>1</v>
      </c>
      <c r="J27" s="4">
        <v>5</v>
      </c>
      <c r="K27" s="4">
        <v>1</v>
      </c>
      <c r="L27" s="4">
        <v>2</v>
      </c>
      <c r="M27" s="10">
        <f>H27+I27+J27+K27+L27</f>
        <v>14</v>
      </c>
      <c r="N27" s="11">
        <v>5</v>
      </c>
      <c r="O27" s="11">
        <v>3</v>
      </c>
      <c r="P27" s="11">
        <v>5</v>
      </c>
      <c r="Q27" s="11">
        <v>3</v>
      </c>
      <c r="R27" s="11">
        <v>1</v>
      </c>
      <c r="S27" s="12">
        <f>N27+O27+P27+Q27+R27</f>
        <v>17</v>
      </c>
      <c r="T27" s="4">
        <v>0</v>
      </c>
      <c r="U27" s="4">
        <v>5</v>
      </c>
      <c r="V27" s="4">
        <v>5</v>
      </c>
      <c r="W27" s="4">
        <v>2</v>
      </c>
      <c r="X27" s="4">
        <v>5</v>
      </c>
      <c r="Y27" s="10">
        <f>SUM(T27:X27)</f>
        <v>17</v>
      </c>
    </row>
    <row r="28" spans="1:25" ht="15.75" x14ac:dyDescent="0.25">
      <c r="A28" s="6">
        <v>23</v>
      </c>
      <c r="B28" s="9" t="s">
        <v>151</v>
      </c>
      <c r="C28" s="9" t="s">
        <v>152</v>
      </c>
      <c r="D28" s="9" t="s">
        <v>153</v>
      </c>
      <c r="E28" s="13">
        <v>6</v>
      </c>
      <c r="F28" s="9" t="s">
        <v>154</v>
      </c>
      <c r="G28" s="9" t="s">
        <v>122</v>
      </c>
      <c r="H28" s="4">
        <v>4</v>
      </c>
      <c r="I28" s="4">
        <v>1</v>
      </c>
      <c r="J28" s="4">
        <v>1</v>
      </c>
      <c r="K28" s="4">
        <v>1</v>
      </c>
      <c r="L28" s="4">
        <v>1</v>
      </c>
      <c r="M28" s="10">
        <f>H28+I28+J28+K28+L28</f>
        <v>8</v>
      </c>
      <c r="N28" s="11">
        <v>0</v>
      </c>
      <c r="O28" s="11">
        <v>0</v>
      </c>
      <c r="P28" s="11">
        <v>1</v>
      </c>
      <c r="Q28" s="11">
        <v>1</v>
      </c>
      <c r="R28" s="11">
        <v>1</v>
      </c>
      <c r="S28" s="12">
        <f>N28+O28+P28+Q28+R28</f>
        <v>3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10">
        <f>SUM(T28:X28)</f>
        <v>0</v>
      </c>
    </row>
    <row r="29" spans="1:25" ht="15.75" x14ac:dyDescent="0.25">
      <c r="A29" s="6">
        <v>24</v>
      </c>
      <c r="B29" s="19" t="s">
        <v>259</v>
      </c>
      <c r="C29" s="19" t="s">
        <v>83</v>
      </c>
      <c r="D29" s="19" t="s">
        <v>260</v>
      </c>
      <c r="E29" s="20">
        <v>6</v>
      </c>
      <c r="F29" s="19" t="s">
        <v>261</v>
      </c>
      <c r="G29" s="19" t="s">
        <v>103</v>
      </c>
      <c r="H29" s="4"/>
      <c r="I29" s="4"/>
      <c r="J29" s="4"/>
      <c r="K29" s="4"/>
      <c r="L29" s="4"/>
      <c r="M29" s="10"/>
      <c r="N29" s="11"/>
      <c r="O29" s="11"/>
      <c r="P29" s="11"/>
      <c r="Q29" s="11"/>
      <c r="R29" s="11"/>
      <c r="S29" s="12"/>
      <c r="T29" s="4">
        <v>0</v>
      </c>
      <c r="U29" s="4">
        <v>0</v>
      </c>
      <c r="V29" s="4">
        <v>5</v>
      </c>
      <c r="W29" s="4">
        <v>0</v>
      </c>
      <c r="X29" s="4">
        <v>2</v>
      </c>
      <c r="Y29" s="10">
        <f>SUM(T29:X29)</f>
        <v>7</v>
      </c>
    </row>
    <row r="30" spans="1:25" ht="15.75" x14ac:dyDescent="0.25">
      <c r="A30" s="6">
        <v>25</v>
      </c>
      <c r="B30" s="9" t="s">
        <v>156</v>
      </c>
      <c r="C30" s="9" t="s">
        <v>101</v>
      </c>
      <c r="D30" s="9" t="s">
        <v>13</v>
      </c>
      <c r="E30" s="13">
        <v>6</v>
      </c>
      <c r="F30" s="9" t="s">
        <v>157</v>
      </c>
      <c r="G30" s="9" t="s">
        <v>93</v>
      </c>
      <c r="H30" s="4">
        <v>0</v>
      </c>
      <c r="I30" s="4">
        <v>1</v>
      </c>
      <c r="J30" s="4">
        <v>1</v>
      </c>
      <c r="K30" s="4">
        <v>1</v>
      </c>
      <c r="L30" s="4">
        <v>1</v>
      </c>
      <c r="M30" s="10">
        <f>H30+I30+J30+K30+L30</f>
        <v>4</v>
      </c>
      <c r="N30" s="11">
        <v>0</v>
      </c>
      <c r="O30" s="11">
        <v>1</v>
      </c>
      <c r="P30" s="11">
        <v>1</v>
      </c>
      <c r="Q30" s="11">
        <v>1</v>
      </c>
      <c r="R30" s="11">
        <v>1</v>
      </c>
      <c r="S30" s="12">
        <f>N30+O30+P30+Q30+R30</f>
        <v>4</v>
      </c>
      <c r="T30" s="4">
        <v>0</v>
      </c>
      <c r="U30" s="4">
        <v>0</v>
      </c>
      <c r="V30" s="4">
        <v>5</v>
      </c>
      <c r="W30" s="4">
        <v>0</v>
      </c>
      <c r="X30" s="4">
        <v>1</v>
      </c>
      <c r="Y30" s="10">
        <f>SUM(T30:X30)</f>
        <v>6</v>
      </c>
    </row>
    <row r="31" spans="1:25" ht="15.75" x14ac:dyDescent="0.25">
      <c r="A31" s="6">
        <v>26</v>
      </c>
      <c r="B31" s="9" t="s">
        <v>158</v>
      </c>
      <c r="C31" s="9" t="s">
        <v>45</v>
      </c>
      <c r="D31" s="9" t="s">
        <v>70</v>
      </c>
      <c r="E31" s="13">
        <v>6</v>
      </c>
      <c r="F31" s="9" t="s">
        <v>243</v>
      </c>
      <c r="G31" s="9" t="s">
        <v>43</v>
      </c>
      <c r="H31" s="4">
        <v>5</v>
      </c>
      <c r="I31" s="4">
        <v>3</v>
      </c>
      <c r="J31" s="4">
        <v>5</v>
      </c>
      <c r="K31" s="4">
        <v>1</v>
      </c>
      <c r="L31" s="4">
        <v>5</v>
      </c>
      <c r="M31" s="10">
        <f>H31+I31+J31+K31+L31</f>
        <v>19</v>
      </c>
      <c r="N31" s="11">
        <v>5</v>
      </c>
      <c r="O31" s="11">
        <v>3</v>
      </c>
      <c r="P31" s="11">
        <v>5</v>
      </c>
      <c r="Q31" s="11">
        <v>3</v>
      </c>
      <c r="R31" s="11">
        <v>1</v>
      </c>
      <c r="S31" s="12">
        <f>N31+O31+P31+Q31+R31</f>
        <v>17</v>
      </c>
      <c r="T31" s="4">
        <v>0</v>
      </c>
      <c r="U31" s="4">
        <v>5</v>
      </c>
      <c r="V31" s="4">
        <v>5</v>
      </c>
      <c r="W31" s="4">
        <v>2</v>
      </c>
      <c r="X31" s="4">
        <v>5</v>
      </c>
      <c r="Y31" s="10">
        <f>SUM(T31:X31)</f>
        <v>17</v>
      </c>
    </row>
    <row r="32" spans="1:25" ht="15.75" x14ac:dyDescent="0.25">
      <c r="A32" s="6">
        <v>27</v>
      </c>
      <c r="B32" s="9" t="s">
        <v>159</v>
      </c>
      <c r="C32" s="9" t="s">
        <v>86</v>
      </c>
      <c r="D32" s="9" t="s">
        <v>63</v>
      </c>
      <c r="E32" s="13">
        <v>6</v>
      </c>
      <c r="F32" s="9" t="s">
        <v>29</v>
      </c>
      <c r="G32" s="9" t="s">
        <v>98</v>
      </c>
      <c r="H32" s="4">
        <v>5</v>
      </c>
      <c r="I32" s="4">
        <v>0</v>
      </c>
      <c r="J32" s="4">
        <v>0</v>
      </c>
      <c r="K32" s="4">
        <v>0</v>
      </c>
      <c r="L32" s="4">
        <v>3</v>
      </c>
      <c r="M32" s="10">
        <f>H32+I32+J32+K32+L32</f>
        <v>8</v>
      </c>
      <c r="N32" s="11">
        <v>0</v>
      </c>
      <c r="O32" s="11">
        <v>2</v>
      </c>
      <c r="P32" s="11">
        <v>2</v>
      </c>
      <c r="Q32" s="11">
        <v>1</v>
      </c>
      <c r="R32" s="11">
        <v>1</v>
      </c>
      <c r="S32" s="12">
        <f>N32+O32+P32+Q32+R32</f>
        <v>6</v>
      </c>
      <c r="T32" s="4"/>
      <c r="U32" s="4">
        <v>1</v>
      </c>
      <c r="V32" s="4">
        <v>0</v>
      </c>
      <c r="W32" s="4">
        <v>0</v>
      </c>
      <c r="X32" s="4">
        <v>1</v>
      </c>
      <c r="Y32" s="10">
        <f>SUM(T32:X32)</f>
        <v>2</v>
      </c>
    </row>
    <row r="33" spans="1:25" ht="31.5" x14ac:dyDescent="0.25">
      <c r="A33" s="6">
        <v>28</v>
      </c>
      <c r="B33" s="9" t="s">
        <v>160</v>
      </c>
      <c r="C33" s="9" t="s">
        <v>90</v>
      </c>
      <c r="D33" s="9" t="s">
        <v>161</v>
      </c>
      <c r="E33" s="13">
        <v>6</v>
      </c>
      <c r="F33" s="9" t="s">
        <v>72</v>
      </c>
      <c r="G33" s="9" t="s">
        <v>60</v>
      </c>
      <c r="H33" s="4">
        <v>0</v>
      </c>
      <c r="I33" s="4">
        <v>1</v>
      </c>
      <c r="J33" s="4">
        <v>1</v>
      </c>
      <c r="K33" s="4">
        <v>1</v>
      </c>
      <c r="L33" s="4"/>
      <c r="M33" s="10">
        <f>H33+I33+J33+K33+L33</f>
        <v>3</v>
      </c>
      <c r="N33" s="11">
        <v>0</v>
      </c>
      <c r="O33" s="11">
        <v>1</v>
      </c>
      <c r="P33" s="11">
        <v>1</v>
      </c>
      <c r="Q33" s="11">
        <v>0</v>
      </c>
      <c r="R33" s="11">
        <v>1</v>
      </c>
      <c r="S33" s="12">
        <f>N33+O33+P33+Q33+R33</f>
        <v>3</v>
      </c>
      <c r="T33" s="4">
        <v>0</v>
      </c>
      <c r="U33" s="4">
        <v>0</v>
      </c>
      <c r="V33" s="4">
        <v>0</v>
      </c>
      <c r="W33" s="4">
        <v>0</v>
      </c>
      <c r="X33" s="4">
        <v>1</v>
      </c>
      <c r="Y33" s="10">
        <f>SUM(T33:X33)</f>
        <v>1</v>
      </c>
    </row>
    <row r="34" spans="1:25" ht="15.75" x14ac:dyDescent="0.25">
      <c r="A34" s="6">
        <v>29</v>
      </c>
      <c r="B34" s="9" t="s">
        <v>163</v>
      </c>
      <c r="C34" s="9" t="s">
        <v>52</v>
      </c>
      <c r="D34" s="9" t="s">
        <v>28</v>
      </c>
      <c r="E34" s="13">
        <v>6</v>
      </c>
      <c r="F34" s="9" t="s">
        <v>164</v>
      </c>
      <c r="G34" s="9" t="s">
        <v>41</v>
      </c>
      <c r="H34" s="4">
        <v>0</v>
      </c>
      <c r="I34" s="4">
        <v>0</v>
      </c>
      <c r="J34" s="4">
        <v>1</v>
      </c>
      <c r="K34" s="4">
        <v>1</v>
      </c>
      <c r="L34" s="4">
        <v>0</v>
      </c>
      <c r="M34" s="10">
        <f>H34+I34+J34+K34+L34</f>
        <v>2</v>
      </c>
      <c r="N34" s="11">
        <v>0</v>
      </c>
      <c r="O34" s="11">
        <v>5</v>
      </c>
      <c r="P34" s="11">
        <v>5</v>
      </c>
      <c r="Q34" s="11">
        <v>4</v>
      </c>
      <c r="R34" s="11">
        <v>5</v>
      </c>
      <c r="S34" s="12">
        <f>N34+O34+P34+Q34+R34</f>
        <v>19</v>
      </c>
      <c r="T34" s="4">
        <v>0</v>
      </c>
      <c r="U34" s="4">
        <v>5</v>
      </c>
      <c r="V34" s="4">
        <v>5</v>
      </c>
      <c r="W34" s="4">
        <v>2</v>
      </c>
      <c r="X34" s="4">
        <v>5</v>
      </c>
      <c r="Y34" s="10">
        <f>SUM(T34:X34)</f>
        <v>17</v>
      </c>
    </row>
    <row r="35" spans="1:25" ht="15.75" x14ac:dyDescent="0.25">
      <c r="A35" s="6">
        <v>30</v>
      </c>
      <c r="B35" s="9" t="s">
        <v>244</v>
      </c>
      <c r="C35" s="9" t="s">
        <v>94</v>
      </c>
      <c r="D35" s="9" t="s">
        <v>162</v>
      </c>
      <c r="E35" s="13">
        <v>6</v>
      </c>
      <c r="F35" s="9" t="s">
        <v>246</v>
      </c>
      <c r="G35" s="9" t="s">
        <v>46</v>
      </c>
      <c r="H35" s="4">
        <v>5</v>
      </c>
      <c r="I35" s="4">
        <v>1</v>
      </c>
      <c r="J35" s="4">
        <v>4</v>
      </c>
      <c r="K35" s="4">
        <v>1</v>
      </c>
      <c r="L35" s="4">
        <v>2</v>
      </c>
      <c r="M35" s="10">
        <f>H35+I35+J35+K35+L35</f>
        <v>13</v>
      </c>
      <c r="N35" s="11">
        <v>5</v>
      </c>
      <c r="O35" s="11">
        <v>0</v>
      </c>
      <c r="P35" s="11">
        <v>4</v>
      </c>
      <c r="Q35" s="11">
        <v>4</v>
      </c>
      <c r="R35" s="11">
        <v>1</v>
      </c>
      <c r="S35" s="12">
        <f>N35+O35+P35+Q35+R35</f>
        <v>14</v>
      </c>
      <c r="T35" s="4">
        <v>0</v>
      </c>
      <c r="U35" s="4">
        <v>5</v>
      </c>
      <c r="V35" s="4">
        <v>5</v>
      </c>
      <c r="W35" s="4">
        <v>4</v>
      </c>
      <c r="X35" s="4">
        <v>0</v>
      </c>
      <c r="Y35" s="10">
        <f>SUM(T35:X35)</f>
        <v>14</v>
      </c>
    </row>
    <row r="36" spans="1:25" ht="15.75" x14ac:dyDescent="0.25">
      <c r="A36" s="6">
        <v>31</v>
      </c>
      <c r="B36" s="9" t="s">
        <v>165</v>
      </c>
      <c r="C36" s="9" t="s">
        <v>166</v>
      </c>
      <c r="D36" s="9" t="s">
        <v>20</v>
      </c>
      <c r="E36" s="13">
        <v>6</v>
      </c>
      <c r="F36" s="9" t="s">
        <v>34</v>
      </c>
      <c r="G36" s="9" t="s">
        <v>167</v>
      </c>
      <c r="H36" s="4"/>
      <c r="I36" s="4">
        <v>1</v>
      </c>
      <c r="J36" s="4"/>
      <c r="K36" s="4"/>
      <c r="L36" s="4"/>
      <c r="M36" s="10">
        <f>H36+I36+J36+K36+L36</f>
        <v>1</v>
      </c>
      <c r="N36" s="11">
        <v>0</v>
      </c>
      <c r="O36" s="11">
        <v>2</v>
      </c>
      <c r="P36" s="11">
        <v>4</v>
      </c>
      <c r="Q36" s="11">
        <v>0</v>
      </c>
      <c r="R36" s="11">
        <v>4</v>
      </c>
      <c r="S36" s="12">
        <f>N36+O36+P36+Q36+R36</f>
        <v>10</v>
      </c>
      <c r="T36" s="4">
        <v>0</v>
      </c>
      <c r="U36" s="4">
        <v>0</v>
      </c>
      <c r="V36" s="4">
        <v>0</v>
      </c>
      <c r="W36" s="4">
        <v>4</v>
      </c>
      <c r="X36" s="4">
        <v>0</v>
      </c>
      <c r="Y36" s="10">
        <f>SUM(T36:X36)</f>
        <v>4</v>
      </c>
    </row>
    <row r="37" spans="1:25" ht="15.75" x14ac:dyDescent="0.25">
      <c r="A37" s="6">
        <v>32</v>
      </c>
      <c r="B37" s="9" t="s">
        <v>168</v>
      </c>
      <c r="C37" s="9" t="s">
        <v>52</v>
      </c>
      <c r="D37" s="9" t="s">
        <v>22</v>
      </c>
      <c r="E37" s="13">
        <v>6</v>
      </c>
      <c r="F37" s="9" t="s">
        <v>29</v>
      </c>
      <c r="G37" s="9" t="s">
        <v>98</v>
      </c>
      <c r="H37" s="4">
        <v>0</v>
      </c>
      <c r="I37" s="4">
        <v>0</v>
      </c>
      <c r="J37" s="4">
        <v>5</v>
      </c>
      <c r="K37" s="4">
        <v>1</v>
      </c>
      <c r="L37" s="4">
        <v>1</v>
      </c>
      <c r="M37" s="10">
        <f>H37+I37+J37+K37+L37</f>
        <v>7</v>
      </c>
      <c r="N37" s="11">
        <v>0</v>
      </c>
      <c r="O37" s="11">
        <v>3</v>
      </c>
      <c r="P37" s="11">
        <v>0</v>
      </c>
      <c r="Q37" s="11">
        <v>0</v>
      </c>
      <c r="R37" s="11">
        <v>1</v>
      </c>
      <c r="S37" s="12">
        <f>N37+O37+P37+Q37+R37</f>
        <v>4</v>
      </c>
      <c r="T37" s="4">
        <v>0</v>
      </c>
      <c r="U37" s="4">
        <v>4</v>
      </c>
      <c r="V37" s="4">
        <v>0</v>
      </c>
      <c r="W37" s="4">
        <v>0</v>
      </c>
      <c r="X37" s="4">
        <v>0</v>
      </c>
      <c r="Y37" s="10">
        <f>SUM(T37:X37)</f>
        <v>4</v>
      </c>
    </row>
    <row r="38" spans="1:25" ht="15.75" x14ac:dyDescent="0.25">
      <c r="A38" s="6">
        <v>33</v>
      </c>
      <c r="B38" s="9" t="s">
        <v>169</v>
      </c>
      <c r="C38" s="9" t="s">
        <v>170</v>
      </c>
      <c r="D38" s="9" t="s">
        <v>171</v>
      </c>
      <c r="E38" s="13">
        <v>6</v>
      </c>
      <c r="F38" s="9" t="s">
        <v>172</v>
      </c>
      <c r="G38" s="9" t="s">
        <v>105</v>
      </c>
      <c r="H38" s="4">
        <v>5</v>
      </c>
      <c r="I38" s="4">
        <v>1</v>
      </c>
      <c r="J38" s="4">
        <v>3</v>
      </c>
      <c r="K38" s="4">
        <v>1</v>
      </c>
      <c r="L38" s="4">
        <v>2</v>
      </c>
      <c r="M38" s="10">
        <f>H38+I38+J38+K38+L38</f>
        <v>12</v>
      </c>
      <c r="N38" s="11">
        <v>0</v>
      </c>
      <c r="O38" s="11">
        <v>0</v>
      </c>
      <c r="P38" s="11">
        <v>1</v>
      </c>
      <c r="Q38" s="11">
        <v>4</v>
      </c>
      <c r="R38" s="11">
        <v>4</v>
      </c>
      <c r="S38" s="12">
        <f>N38+O38+P38+Q38+R38</f>
        <v>9</v>
      </c>
      <c r="T38" s="4">
        <v>1</v>
      </c>
      <c r="U38" s="4">
        <v>3</v>
      </c>
      <c r="V38" s="4">
        <v>5</v>
      </c>
      <c r="W38" s="4">
        <v>5</v>
      </c>
      <c r="X38" s="4">
        <v>5</v>
      </c>
      <c r="Y38" s="10">
        <f>SUM(T38:X38)</f>
        <v>19</v>
      </c>
    </row>
    <row r="39" spans="1:25" ht="15.75" x14ac:dyDescent="0.25">
      <c r="A39" s="6">
        <v>34</v>
      </c>
      <c r="B39" s="7" t="s">
        <v>251</v>
      </c>
      <c r="C39" s="7" t="s">
        <v>94</v>
      </c>
      <c r="D39" s="7" t="s">
        <v>82</v>
      </c>
      <c r="E39" s="8">
        <v>6</v>
      </c>
      <c r="F39" s="9" t="s">
        <v>88</v>
      </c>
      <c r="G39" s="9" t="s">
        <v>61</v>
      </c>
      <c r="H39" s="7">
        <v>4</v>
      </c>
      <c r="I39" s="7">
        <v>2</v>
      </c>
      <c r="J39" s="7">
        <v>4</v>
      </c>
      <c r="K39" s="7">
        <v>5</v>
      </c>
      <c r="L39" s="7">
        <v>5</v>
      </c>
      <c r="M39" s="10">
        <f>H39+I39+J39+K39+L39</f>
        <v>20</v>
      </c>
      <c r="N39" s="11">
        <v>0</v>
      </c>
      <c r="O39" s="11">
        <v>2</v>
      </c>
      <c r="P39" s="11">
        <v>2</v>
      </c>
      <c r="Q39" s="11">
        <v>4</v>
      </c>
      <c r="R39" s="11">
        <v>4</v>
      </c>
      <c r="S39" s="12">
        <f>N39+O39+P39+Q39+R39</f>
        <v>12</v>
      </c>
      <c r="T39" s="4">
        <v>4</v>
      </c>
      <c r="U39" s="4">
        <v>5</v>
      </c>
      <c r="V39" s="4">
        <v>5</v>
      </c>
      <c r="W39" s="4">
        <v>4</v>
      </c>
      <c r="X39" s="4">
        <v>4</v>
      </c>
      <c r="Y39" s="10">
        <f>SUM(T39:X39)</f>
        <v>22</v>
      </c>
    </row>
    <row r="40" spans="1:25" ht="15.75" x14ac:dyDescent="0.25">
      <c r="A40" s="6">
        <v>35</v>
      </c>
      <c r="B40" s="9" t="s">
        <v>250</v>
      </c>
      <c r="C40" s="9" t="s">
        <v>62</v>
      </c>
      <c r="D40" s="9" t="s">
        <v>17</v>
      </c>
      <c r="E40" s="13">
        <v>6</v>
      </c>
      <c r="F40" s="9" t="s">
        <v>247</v>
      </c>
      <c r="G40" s="9" t="s">
        <v>248</v>
      </c>
      <c r="H40" s="14">
        <v>5</v>
      </c>
      <c r="I40" s="14">
        <v>5</v>
      </c>
      <c r="J40" s="14">
        <v>5</v>
      </c>
      <c r="K40" s="14">
        <v>1</v>
      </c>
      <c r="L40" s="14">
        <v>1</v>
      </c>
      <c r="M40" s="10">
        <f>H40+I40+J40+K40+L40</f>
        <v>17</v>
      </c>
      <c r="N40" s="6">
        <v>1</v>
      </c>
      <c r="O40" s="6">
        <v>3</v>
      </c>
      <c r="P40" s="6">
        <v>3</v>
      </c>
      <c r="Q40" s="6">
        <v>4</v>
      </c>
      <c r="R40" s="6">
        <v>1</v>
      </c>
      <c r="S40" s="12">
        <f>N40+O40+P40+Q40+R40</f>
        <v>12</v>
      </c>
      <c r="T40" s="4">
        <v>0</v>
      </c>
      <c r="U40" s="4">
        <v>4</v>
      </c>
      <c r="V40" s="4">
        <v>5</v>
      </c>
      <c r="W40" s="4">
        <v>4</v>
      </c>
      <c r="X40" s="4">
        <v>3</v>
      </c>
      <c r="Y40" s="10">
        <f>SUM(T40:X40)</f>
        <v>16</v>
      </c>
    </row>
    <row r="41" spans="1:25" ht="15.75" x14ac:dyDescent="0.25">
      <c r="A41" s="6">
        <v>36</v>
      </c>
      <c r="B41" s="9" t="s">
        <v>236</v>
      </c>
      <c r="C41" s="9" t="s">
        <v>237</v>
      </c>
      <c r="D41" s="9" t="s">
        <v>95</v>
      </c>
      <c r="E41" s="13">
        <v>6</v>
      </c>
      <c r="F41" s="9" t="s">
        <v>109</v>
      </c>
      <c r="G41" s="9" t="s">
        <v>238</v>
      </c>
      <c r="H41" s="4"/>
      <c r="I41" s="4"/>
      <c r="J41" s="4"/>
      <c r="K41" s="4"/>
      <c r="L41" s="4"/>
      <c r="M41" s="10">
        <f>H41+I41+J41+K41+L41</f>
        <v>0</v>
      </c>
      <c r="N41" s="11"/>
      <c r="O41" s="11"/>
      <c r="P41" s="11"/>
      <c r="Q41" s="11"/>
      <c r="R41" s="11"/>
      <c r="S41" s="12">
        <f>N41+O41+P41+Q41+R41</f>
        <v>0</v>
      </c>
      <c r="T41" s="4">
        <v>3</v>
      </c>
      <c r="U41" s="4">
        <v>5</v>
      </c>
      <c r="V41" s="4">
        <v>5</v>
      </c>
      <c r="W41" s="4">
        <v>1</v>
      </c>
      <c r="X41" s="4">
        <v>1</v>
      </c>
      <c r="Y41" s="10">
        <f>SUM(T41:X41)</f>
        <v>15</v>
      </c>
    </row>
    <row r="42" spans="1:25" ht="15.75" x14ac:dyDescent="0.25">
      <c r="A42" s="6">
        <v>37</v>
      </c>
      <c r="B42" s="9" t="s">
        <v>173</v>
      </c>
      <c r="C42" s="9" t="s">
        <v>94</v>
      </c>
      <c r="D42" s="9" t="s">
        <v>49</v>
      </c>
      <c r="E42" s="13">
        <v>6</v>
      </c>
      <c r="F42" s="9" t="s">
        <v>174</v>
      </c>
      <c r="G42" s="9" t="s">
        <v>36</v>
      </c>
      <c r="H42" s="4">
        <v>5</v>
      </c>
      <c r="I42" s="4">
        <v>0</v>
      </c>
      <c r="J42" s="4">
        <v>4</v>
      </c>
      <c r="K42" s="4">
        <v>1</v>
      </c>
      <c r="L42" s="4">
        <v>0</v>
      </c>
      <c r="M42" s="10">
        <f>H42+I42+J42+K42+L42</f>
        <v>10</v>
      </c>
      <c r="N42" s="11">
        <v>0</v>
      </c>
      <c r="O42" s="11">
        <v>1</v>
      </c>
      <c r="P42" s="11">
        <v>2</v>
      </c>
      <c r="Q42" s="11">
        <v>1</v>
      </c>
      <c r="R42" s="11">
        <v>1</v>
      </c>
      <c r="S42" s="12">
        <f>N42+O42+P42+Q42+R42</f>
        <v>5</v>
      </c>
      <c r="T42" s="4">
        <v>3</v>
      </c>
      <c r="U42" s="4">
        <v>3</v>
      </c>
      <c r="V42" s="4">
        <v>5</v>
      </c>
      <c r="W42" s="4">
        <v>4</v>
      </c>
      <c r="X42" s="4">
        <v>0</v>
      </c>
      <c r="Y42" s="10">
        <f>SUM(T42:X42)</f>
        <v>15</v>
      </c>
    </row>
    <row r="43" spans="1:25" ht="15.75" x14ac:dyDescent="0.25">
      <c r="A43" s="6">
        <v>38</v>
      </c>
      <c r="B43" s="9" t="s">
        <v>240</v>
      </c>
      <c r="C43" s="9" t="s">
        <v>59</v>
      </c>
      <c r="D43" s="9" t="s">
        <v>81</v>
      </c>
      <c r="E43" s="13">
        <v>6</v>
      </c>
      <c r="F43" s="9" t="s">
        <v>202</v>
      </c>
      <c r="G43" s="9" t="s">
        <v>98</v>
      </c>
      <c r="H43" s="4"/>
      <c r="I43" s="4"/>
      <c r="J43" s="4"/>
      <c r="K43" s="4"/>
      <c r="L43" s="4"/>
      <c r="M43" s="10">
        <f>H43+I43+J43+K43+L43</f>
        <v>0</v>
      </c>
      <c r="N43" s="11">
        <v>0</v>
      </c>
      <c r="O43" s="11">
        <v>1</v>
      </c>
      <c r="P43" s="11">
        <v>1</v>
      </c>
      <c r="Q43" s="11">
        <v>1</v>
      </c>
      <c r="R43" s="11">
        <v>1</v>
      </c>
      <c r="S43" s="12">
        <f>N43+O43+P43+Q43+R43</f>
        <v>4</v>
      </c>
      <c r="T43" s="4">
        <v>1</v>
      </c>
      <c r="U43" s="4">
        <v>3</v>
      </c>
      <c r="V43" s="4">
        <v>5</v>
      </c>
      <c r="W43" s="4">
        <v>0</v>
      </c>
      <c r="X43" s="4">
        <v>0</v>
      </c>
      <c r="Y43" s="10">
        <f>SUM(T43:X43)</f>
        <v>9</v>
      </c>
    </row>
    <row r="44" spans="1:25" ht="15.75" x14ac:dyDescent="0.25">
      <c r="A44" s="6">
        <v>39</v>
      </c>
      <c r="B44" s="9" t="s">
        <v>175</v>
      </c>
      <c r="C44" s="9" t="s">
        <v>176</v>
      </c>
      <c r="D44" s="9" t="s">
        <v>22</v>
      </c>
      <c r="E44" s="13">
        <v>6</v>
      </c>
      <c r="F44" s="9" t="s">
        <v>51</v>
      </c>
      <c r="G44" s="9" t="s">
        <v>43</v>
      </c>
      <c r="H44" s="4"/>
      <c r="I44" s="4"/>
      <c r="J44" s="4"/>
      <c r="K44" s="4"/>
      <c r="L44" s="4"/>
      <c r="M44" s="10">
        <f>H44+I44+J44+K44+L44</f>
        <v>0</v>
      </c>
      <c r="N44" s="11">
        <v>5</v>
      </c>
      <c r="O44" s="11">
        <v>5</v>
      </c>
      <c r="P44" s="11">
        <v>4</v>
      </c>
      <c r="Q44" s="11">
        <v>4</v>
      </c>
      <c r="R44" s="11">
        <v>1</v>
      </c>
      <c r="S44" s="12">
        <f>N44+O44+P44+Q44+R44</f>
        <v>19</v>
      </c>
      <c r="T44" s="4">
        <v>5</v>
      </c>
      <c r="U44" s="4">
        <v>5</v>
      </c>
      <c r="V44" s="4">
        <v>5</v>
      </c>
      <c r="W44" s="4">
        <v>5</v>
      </c>
      <c r="X44" s="4">
        <v>0</v>
      </c>
      <c r="Y44" s="10">
        <f>SUM(T44:X44)</f>
        <v>20</v>
      </c>
    </row>
    <row r="45" spans="1:25" ht="15.75" x14ac:dyDescent="0.25">
      <c r="A45" s="6">
        <v>40</v>
      </c>
      <c r="B45" s="9" t="s">
        <v>177</v>
      </c>
      <c r="C45" s="9" t="s">
        <v>52</v>
      </c>
      <c r="D45" s="9" t="s">
        <v>20</v>
      </c>
      <c r="E45" s="13">
        <v>6</v>
      </c>
      <c r="F45" s="9" t="s">
        <v>178</v>
      </c>
      <c r="G45" s="9" t="s">
        <v>179</v>
      </c>
      <c r="H45" s="4">
        <v>4</v>
      </c>
      <c r="I45" s="4">
        <v>5</v>
      </c>
      <c r="J45" s="4">
        <v>5</v>
      </c>
      <c r="K45" s="4">
        <v>5</v>
      </c>
      <c r="L45" s="4">
        <v>2</v>
      </c>
      <c r="M45" s="10">
        <f>H45+I45+J45+K45+L45</f>
        <v>21</v>
      </c>
      <c r="N45" s="11">
        <v>0</v>
      </c>
      <c r="O45" s="11">
        <v>5</v>
      </c>
      <c r="P45" s="11">
        <v>4</v>
      </c>
      <c r="Q45" s="11">
        <v>4</v>
      </c>
      <c r="R45" s="11">
        <v>3</v>
      </c>
      <c r="S45" s="12">
        <f>N45+O45+P45+Q45+R45</f>
        <v>16</v>
      </c>
      <c r="T45" s="4">
        <v>0</v>
      </c>
      <c r="U45" s="4">
        <v>4</v>
      </c>
      <c r="V45" s="4">
        <v>5</v>
      </c>
      <c r="W45" s="4">
        <v>5</v>
      </c>
      <c r="X45" s="4">
        <v>5</v>
      </c>
      <c r="Y45" s="10">
        <f>SUM(T45:X45)</f>
        <v>19</v>
      </c>
    </row>
    <row r="46" spans="1:25" ht="15.75" x14ac:dyDescent="0.25">
      <c r="A46" s="6">
        <v>41</v>
      </c>
      <c r="B46" s="9" t="s">
        <v>180</v>
      </c>
      <c r="C46" s="9" t="s">
        <v>71</v>
      </c>
      <c r="D46" s="9" t="s">
        <v>68</v>
      </c>
      <c r="E46" s="13">
        <v>6</v>
      </c>
      <c r="F46" s="9" t="s">
        <v>69</v>
      </c>
      <c r="G46" s="9" t="s">
        <v>31</v>
      </c>
      <c r="H46" s="4">
        <v>0</v>
      </c>
      <c r="I46" s="4">
        <v>0</v>
      </c>
      <c r="J46" s="4">
        <v>1</v>
      </c>
      <c r="K46" s="4">
        <v>1</v>
      </c>
      <c r="L46" s="4">
        <v>1</v>
      </c>
      <c r="M46" s="10">
        <f>H46+I46+J46+K46+L46</f>
        <v>3</v>
      </c>
      <c r="N46" s="11">
        <v>0</v>
      </c>
      <c r="O46" s="11">
        <v>2</v>
      </c>
      <c r="P46" s="11">
        <v>1</v>
      </c>
      <c r="Q46" s="11">
        <v>1</v>
      </c>
      <c r="R46" s="11">
        <v>1</v>
      </c>
      <c r="S46" s="12">
        <f>N46+O46+P46+Q46+R46</f>
        <v>5</v>
      </c>
      <c r="T46" s="4">
        <v>0</v>
      </c>
      <c r="U46" s="4">
        <v>5</v>
      </c>
      <c r="V46" s="4">
        <v>0</v>
      </c>
      <c r="W46" s="4">
        <v>0</v>
      </c>
      <c r="X46" s="4">
        <v>0</v>
      </c>
      <c r="Y46" s="10">
        <f>SUM(T46:X46)</f>
        <v>5</v>
      </c>
    </row>
    <row r="47" spans="1:25" ht="15.75" x14ac:dyDescent="0.25">
      <c r="A47" s="6">
        <v>42</v>
      </c>
      <c r="B47" s="9" t="s">
        <v>181</v>
      </c>
      <c r="C47" s="9" t="s">
        <v>55</v>
      </c>
      <c r="D47" s="9" t="s">
        <v>12</v>
      </c>
      <c r="E47" s="13">
        <v>6</v>
      </c>
      <c r="F47" s="9" t="s">
        <v>182</v>
      </c>
      <c r="G47" s="9" t="s">
        <v>46</v>
      </c>
      <c r="H47" s="4">
        <v>5</v>
      </c>
      <c r="I47" s="4">
        <v>1</v>
      </c>
      <c r="J47" s="4">
        <v>1</v>
      </c>
      <c r="K47" s="4">
        <v>4</v>
      </c>
      <c r="L47" s="4">
        <v>4</v>
      </c>
      <c r="M47" s="10">
        <f>H47+I47+J47+K47+L47</f>
        <v>15</v>
      </c>
      <c r="N47" s="11">
        <v>4</v>
      </c>
      <c r="O47" s="11">
        <v>4</v>
      </c>
      <c r="P47" s="11">
        <v>4</v>
      </c>
      <c r="Q47" s="11">
        <v>4</v>
      </c>
      <c r="R47" s="11">
        <v>1</v>
      </c>
      <c r="S47" s="12">
        <f>N47+O47+P47+Q47+R47</f>
        <v>17</v>
      </c>
      <c r="T47" s="4">
        <v>2</v>
      </c>
      <c r="U47" s="4">
        <v>4</v>
      </c>
      <c r="V47" s="4">
        <v>5</v>
      </c>
      <c r="W47" s="4">
        <v>5</v>
      </c>
      <c r="X47" s="4">
        <v>4</v>
      </c>
      <c r="Y47" s="10">
        <f>SUM(T47:X47)</f>
        <v>20</v>
      </c>
    </row>
    <row r="48" spans="1:25" ht="15.75" x14ac:dyDescent="0.25">
      <c r="A48" s="6">
        <v>43</v>
      </c>
      <c r="B48" s="9" t="s">
        <v>183</v>
      </c>
      <c r="C48" s="9" t="s">
        <v>23</v>
      </c>
      <c r="D48" s="9" t="s">
        <v>37</v>
      </c>
      <c r="E48" s="13">
        <v>6</v>
      </c>
      <c r="F48" s="9" t="s">
        <v>110</v>
      </c>
      <c r="G48" s="9" t="s">
        <v>122</v>
      </c>
      <c r="H48" s="4">
        <v>4</v>
      </c>
      <c r="I48" s="4">
        <v>1</v>
      </c>
      <c r="J48" s="4">
        <v>1</v>
      </c>
      <c r="K48" s="4">
        <v>1</v>
      </c>
      <c r="L48" s="4">
        <v>2</v>
      </c>
      <c r="M48" s="10">
        <f>H48+I48+J48+K48+L48</f>
        <v>9</v>
      </c>
      <c r="N48" s="11">
        <v>0</v>
      </c>
      <c r="O48" s="11">
        <v>0</v>
      </c>
      <c r="P48" s="11">
        <v>1</v>
      </c>
      <c r="Q48" s="11">
        <v>0</v>
      </c>
      <c r="R48" s="11">
        <v>0</v>
      </c>
      <c r="S48" s="12">
        <f>N48+O48+P48+Q48+R48</f>
        <v>1</v>
      </c>
      <c r="T48" s="4">
        <v>0</v>
      </c>
      <c r="U48" s="4">
        <v>0</v>
      </c>
      <c r="V48" s="4">
        <v>5</v>
      </c>
      <c r="W48" s="4">
        <v>0</v>
      </c>
      <c r="X48" s="4">
        <v>0</v>
      </c>
      <c r="Y48" s="10">
        <f>SUM(T48:X48)</f>
        <v>5</v>
      </c>
    </row>
    <row r="49" spans="1:25" ht="15.75" x14ac:dyDescent="0.25">
      <c r="A49" s="6">
        <v>44</v>
      </c>
      <c r="B49" s="7" t="s">
        <v>253</v>
      </c>
      <c r="C49" s="7" t="s">
        <v>71</v>
      </c>
      <c r="D49" s="7" t="s">
        <v>254</v>
      </c>
      <c r="E49" s="8">
        <v>6</v>
      </c>
      <c r="F49" s="9" t="s">
        <v>88</v>
      </c>
      <c r="G49" s="9" t="s">
        <v>61</v>
      </c>
      <c r="H49" s="7">
        <v>5</v>
      </c>
      <c r="I49" s="7">
        <v>1</v>
      </c>
      <c r="J49" s="7">
        <v>4</v>
      </c>
      <c r="K49" s="7">
        <v>1</v>
      </c>
      <c r="L49" s="7">
        <v>0</v>
      </c>
      <c r="M49" s="10">
        <f>H49+I49+J49+K49+L49</f>
        <v>11</v>
      </c>
      <c r="N49" s="11">
        <v>0</v>
      </c>
      <c r="O49" s="11">
        <v>5</v>
      </c>
      <c r="P49" s="11">
        <v>5</v>
      </c>
      <c r="Q49" s="11">
        <v>4</v>
      </c>
      <c r="R49" s="11">
        <v>2</v>
      </c>
      <c r="S49" s="12">
        <f>N49+O49+P49+Q49+R49</f>
        <v>16</v>
      </c>
      <c r="T49" s="4">
        <v>1</v>
      </c>
      <c r="U49" s="4">
        <v>5</v>
      </c>
      <c r="V49" s="4">
        <v>5</v>
      </c>
      <c r="W49" s="4">
        <v>0</v>
      </c>
      <c r="X49" s="4">
        <v>5</v>
      </c>
      <c r="Y49" s="10">
        <f>SUM(T49:X49)</f>
        <v>16</v>
      </c>
    </row>
    <row r="50" spans="1:25" ht="15.75" x14ac:dyDescent="0.25">
      <c r="A50" s="6">
        <v>45</v>
      </c>
      <c r="B50" s="9" t="s">
        <v>184</v>
      </c>
      <c r="C50" s="9" t="s">
        <v>155</v>
      </c>
      <c r="D50" s="9" t="s">
        <v>162</v>
      </c>
      <c r="E50" s="13">
        <v>6</v>
      </c>
      <c r="F50" s="9" t="s">
        <v>185</v>
      </c>
      <c r="G50" s="9" t="s">
        <v>80</v>
      </c>
      <c r="H50" s="4">
        <v>5</v>
      </c>
      <c r="I50" s="4">
        <v>1</v>
      </c>
      <c r="J50" s="4">
        <v>2</v>
      </c>
      <c r="K50" s="4">
        <v>1</v>
      </c>
      <c r="L50" s="4">
        <v>1</v>
      </c>
      <c r="M50" s="10">
        <f>H50+I50+J50+K50+L50</f>
        <v>10</v>
      </c>
      <c r="N50" s="11">
        <v>0</v>
      </c>
      <c r="O50" s="11">
        <v>1</v>
      </c>
      <c r="P50" s="11">
        <v>1</v>
      </c>
      <c r="Q50" s="11">
        <v>0</v>
      </c>
      <c r="R50" s="11">
        <v>0</v>
      </c>
      <c r="S50" s="12">
        <f>N50+O50+P50+Q50+R50</f>
        <v>2</v>
      </c>
      <c r="T50" s="4">
        <v>0</v>
      </c>
      <c r="U50" s="4">
        <v>4</v>
      </c>
      <c r="V50" s="4">
        <v>0</v>
      </c>
      <c r="W50" s="4">
        <v>1</v>
      </c>
      <c r="X50" s="4">
        <v>0</v>
      </c>
      <c r="Y50" s="10">
        <f>SUM(T50:X50)</f>
        <v>5</v>
      </c>
    </row>
    <row r="51" spans="1:25" ht="15.75" x14ac:dyDescent="0.25">
      <c r="A51" s="6">
        <v>46</v>
      </c>
      <c r="B51" s="9" t="s">
        <v>186</v>
      </c>
      <c r="C51" s="9" t="s">
        <v>143</v>
      </c>
      <c r="D51" s="9" t="s">
        <v>187</v>
      </c>
      <c r="E51" s="13">
        <v>6</v>
      </c>
      <c r="F51" s="9" t="s">
        <v>104</v>
      </c>
      <c r="G51" s="9" t="s">
        <v>98</v>
      </c>
      <c r="H51" s="4">
        <v>5</v>
      </c>
      <c r="I51" s="4">
        <v>0</v>
      </c>
      <c r="J51" s="4">
        <v>1</v>
      </c>
      <c r="K51" s="4">
        <v>1</v>
      </c>
      <c r="L51" s="4">
        <v>1</v>
      </c>
      <c r="M51" s="10">
        <f>H51+I51+J51+K51+L51</f>
        <v>8</v>
      </c>
      <c r="N51" s="11">
        <v>0</v>
      </c>
      <c r="O51" s="11">
        <v>1</v>
      </c>
      <c r="P51" s="11">
        <v>1</v>
      </c>
      <c r="Q51" s="11">
        <v>0</v>
      </c>
      <c r="R51" s="11">
        <v>1</v>
      </c>
      <c r="S51" s="12">
        <f>N51+O51+P51+Q51+R51</f>
        <v>3</v>
      </c>
      <c r="T51" s="4">
        <v>0</v>
      </c>
      <c r="U51" s="4">
        <v>0</v>
      </c>
      <c r="V51" s="4">
        <v>5</v>
      </c>
      <c r="W51" s="4">
        <v>0</v>
      </c>
      <c r="X51" s="4">
        <v>1</v>
      </c>
      <c r="Y51" s="10">
        <f>SUM(T51:X51)</f>
        <v>6</v>
      </c>
    </row>
    <row r="52" spans="1:25" ht="15.75" x14ac:dyDescent="0.25">
      <c r="A52" s="6">
        <v>47</v>
      </c>
      <c r="B52" s="9" t="s">
        <v>241</v>
      </c>
      <c r="C52" s="9" t="s">
        <v>143</v>
      </c>
      <c r="D52" s="9" t="s">
        <v>67</v>
      </c>
      <c r="E52" s="13">
        <v>6</v>
      </c>
      <c r="F52" s="9" t="s">
        <v>234</v>
      </c>
      <c r="G52" s="9" t="s">
        <v>43</v>
      </c>
      <c r="H52" s="4">
        <v>5</v>
      </c>
      <c r="I52" s="4">
        <v>1</v>
      </c>
      <c r="J52" s="4">
        <v>5</v>
      </c>
      <c r="K52" s="4">
        <v>1</v>
      </c>
      <c r="L52" s="4">
        <v>5</v>
      </c>
      <c r="M52" s="10">
        <f>H52+I52+J52+K52+L52</f>
        <v>17</v>
      </c>
      <c r="N52" s="11">
        <v>5</v>
      </c>
      <c r="O52" s="11">
        <v>3</v>
      </c>
      <c r="P52" s="11">
        <v>5</v>
      </c>
      <c r="Q52" s="11">
        <v>3</v>
      </c>
      <c r="R52" s="11">
        <v>1</v>
      </c>
      <c r="S52" s="12">
        <f>N52+O52+P52+Q52+R52</f>
        <v>17</v>
      </c>
      <c r="T52" s="4">
        <v>0</v>
      </c>
      <c r="U52" s="4">
        <v>5</v>
      </c>
      <c r="V52" s="4">
        <v>5</v>
      </c>
      <c r="W52" s="4">
        <v>2</v>
      </c>
      <c r="X52" s="4">
        <v>5</v>
      </c>
      <c r="Y52" s="10">
        <f>SUM(T52:X52)</f>
        <v>17</v>
      </c>
    </row>
    <row r="53" spans="1:25" ht="15.75" x14ac:dyDescent="0.25">
      <c r="A53" s="6">
        <v>48</v>
      </c>
      <c r="B53" s="9" t="s">
        <v>188</v>
      </c>
      <c r="C53" s="9" t="s">
        <v>65</v>
      </c>
      <c r="D53" s="9" t="s">
        <v>189</v>
      </c>
      <c r="E53" s="13">
        <v>6</v>
      </c>
      <c r="F53" s="9" t="s">
        <v>89</v>
      </c>
      <c r="G53" s="9" t="s">
        <v>30</v>
      </c>
      <c r="H53" s="4">
        <v>5</v>
      </c>
      <c r="I53" s="4">
        <v>1</v>
      </c>
      <c r="J53" s="4">
        <v>2</v>
      </c>
      <c r="K53" s="4">
        <v>1</v>
      </c>
      <c r="L53" s="4">
        <v>2</v>
      </c>
      <c r="M53" s="10">
        <f>H53+I53+J53+K53+L53</f>
        <v>11</v>
      </c>
      <c r="N53" s="11">
        <v>5</v>
      </c>
      <c r="O53" s="11">
        <v>5</v>
      </c>
      <c r="P53" s="11">
        <v>5</v>
      </c>
      <c r="Q53" s="11">
        <v>5</v>
      </c>
      <c r="R53" s="11">
        <v>4</v>
      </c>
      <c r="S53" s="12">
        <f>N53+O53+P53+Q53+R53</f>
        <v>24</v>
      </c>
      <c r="T53" s="4">
        <v>0</v>
      </c>
      <c r="U53" s="4">
        <v>5</v>
      </c>
      <c r="V53" s="4">
        <v>5</v>
      </c>
      <c r="W53" s="4">
        <v>0</v>
      </c>
      <c r="X53" s="4">
        <v>5</v>
      </c>
      <c r="Y53" s="10">
        <f>SUM(T53:X53)</f>
        <v>15</v>
      </c>
    </row>
    <row r="54" spans="1:25" ht="15.75" x14ac:dyDescent="0.25">
      <c r="A54" s="6">
        <v>49</v>
      </c>
      <c r="B54" s="9" t="s">
        <v>190</v>
      </c>
      <c r="C54" s="9" t="s">
        <v>56</v>
      </c>
      <c r="D54" s="9" t="s">
        <v>79</v>
      </c>
      <c r="E54" s="13">
        <v>6</v>
      </c>
      <c r="F54" s="9" t="s">
        <v>191</v>
      </c>
      <c r="G54" s="9" t="s">
        <v>14</v>
      </c>
      <c r="H54" s="4">
        <v>5</v>
      </c>
      <c r="I54" s="4">
        <v>0</v>
      </c>
      <c r="J54" s="4">
        <v>1</v>
      </c>
      <c r="K54" s="4">
        <v>1</v>
      </c>
      <c r="L54" s="4">
        <v>0</v>
      </c>
      <c r="M54" s="10">
        <f>H54+I54+J54+K54+L54</f>
        <v>7</v>
      </c>
      <c r="N54" s="11">
        <v>1</v>
      </c>
      <c r="O54" s="11">
        <v>1</v>
      </c>
      <c r="P54" s="11">
        <v>1</v>
      </c>
      <c r="Q54" s="11">
        <v>0</v>
      </c>
      <c r="R54" s="11">
        <v>1</v>
      </c>
      <c r="S54" s="12">
        <f>N54+O54+P54+Q54+R54</f>
        <v>4</v>
      </c>
      <c r="T54" s="4">
        <v>0</v>
      </c>
      <c r="U54" s="4">
        <v>3</v>
      </c>
      <c r="V54" s="4">
        <v>5</v>
      </c>
      <c r="W54" s="4">
        <v>0</v>
      </c>
      <c r="X54" s="4">
        <v>2</v>
      </c>
      <c r="Y54" s="10">
        <f>SUM(T54:X54)</f>
        <v>10</v>
      </c>
    </row>
    <row r="55" spans="1:25" ht="31.5" x14ac:dyDescent="0.25">
      <c r="A55" s="6">
        <v>50</v>
      </c>
      <c r="B55" s="9" t="s">
        <v>192</v>
      </c>
      <c r="C55" s="9" t="s">
        <v>193</v>
      </c>
      <c r="D55" s="9" t="s">
        <v>20</v>
      </c>
      <c r="E55" s="13">
        <v>6</v>
      </c>
      <c r="F55" s="9" t="s">
        <v>72</v>
      </c>
      <c r="G55" s="9" t="s">
        <v>60</v>
      </c>
      <c r="H55" s="4">
        <v>0</v>
      </c>
      <c r="I55" s="4">
        <v>1</v>
      </c>
      <c r="J55" s="4">
        <v>1</v>
      </c>
      <c r="K55" s="4">
        <v>1</v>
      </c>
      <c r="L55" s="4">
        <v>1</v>
      </c>
      <c r="M55" s="10">
        <f>H55+I55+J55+K55+L55</f>
        <v>4</v>
      </c>
      <c r="N55" s="11">
        <v>1</v>
      </c>
      <c r="O55" s="11">
        <v>1</v>
      </c>
      <c r="P55" s="11">
        <v>2</v>
      </c>
      <c r="Q55" s="11">
        <v>2</v>
      </c>
      <c r="R55" s="11">
        <v>0</v>
      </c>
      <c r="S55" s="12">
        <f>N55+O55+P55+Q55+R55</f>
        <v>6</v>
      </c>
      <c r="T55" s="4">
        <v>0</v>
      </c>
      <c r="U55" s="4">
        <v>1</v>
      </c>
      <c r="V55" s="4">
        <v>5</v>
      </c>
      <c r="W55" s="4">
        <v>0</v>
      </c>
      <c r="X55" s="4">
        <v>0</v>
      </c>
      <c r="Y55" s="10">
        <f>SUM(T55:X55)</f>
        <v>6</v>
      </c>
    </row>
    <row r="56" spans="1:25" ht="15.75" x14ac:dyDescent="0.25">
      <c r="A56" s="6">
        <v>51</v>
      </c>
      <c r="B56" s="9" t="s">
        <v>194</v>
      </c>
      <c r="C56" s="9" t="s">
        <v>83</v>
      </c>
      <c r="D56" s="9" t="s">
        <v>40</v>
      </c>
      <c r="E56" s="13">
        <v>6</v>
      </c>
      <c r="F56" s="9" t="s">
        <v>178</v>
      </c>
      <c r="G56" s="9" t="s">
        <v>179</v>
      </c>
      <c r="H56" s="4">
        <v>5</v>
      </c>
      <c r="I56" s="4">
        <v>0</v>
      </c>
      <c r="J56" s="4">
        <v>1</v>
      </c>
      <c r="K56" s="4">
        <v>1</v>
      </c>
      <c r="L56" s="4">
        <v>1</v>
      </c>
      <c r="M56" s="10">
        <f>H56+I56+J56+K56+L56</f>
        <v>8</v>
      </c>
      <c r="N56" s="11">
        <v>5</v>
      </c>
      <c r="O56" s="11">
        <v>5</v>
      </c>
      <c r="P56" s="11">
        <v>4</v>
      </c>
      <c r="Q56" s="11">
        <v>4</v>
      </c>
      <c r="R56" s="11">
        <v>4</v>
      </c>
      <c r="S56" s="12">
        <f>N56+O56+P56+Q56+R56</f>
        <v>22</v>
      </c>
      <c r="T56" s="4">
        <v>5</v>
      </c>
      <c r="U56" s="4">
        <v>5</v>
      </c>
      <c r="V56" s="4">
        <v>5</v>
      </c>
      <c r="W56" s="4">
        <v>5</v>
      </c>
      <c r="X56" s="4">
        <v>5</v>
      </c>
      <c r="Y56" s="10">
        <f>SUM(T56:X56)</f>
        <v>25</v>
      </c>
    </row>
    <row r="57" spans="1:25" ht="15.75" x14ac:dyDescent="0.25">
      <c r="A57" s="6">
        <v>52</v>
      </c>
      <c r="B57" s="9" t="s">
        <v>195</v>
      </c>
      <c r="C57" s="9" t="s">
        <v>196</v>
      </c>
      <c r="D57" s="9" t="s">
        <v>95</v>
      </c>
      <c r="E57" s="13">
        <v>6</v>
      </c>
      <c r="F57" s="9" t="s">
        <v>197</v>
      </c>
      <c r="G57" s="9" t="s">
        <v>46</v>
      </c>
      <c r="H57" s="4">
        <v>5</v>
      </c>
      <c r="I57" s="4">
        <v>0</v>
      </c>
      <c r="J57" s="4">
        <v>2</v>
      </c>
      <c r="K57" s="4">
        <v>1</v>
      </c>
      <c r="L57" s="4">
        <v>2</v>
      </c>
      <c r="M57" s="10">
        <f>H57+I57+J57+K57+L57</f>
        <v>10</v>
      </c>
      <c r="N57" s="11">
        <v>4</v>
      </c>
      <c r="O57" s="11">
        <v>5</v>
      </c>
      <c r="P57" s="11">
        <v>4</v>
      </c>
      <c r="Q57" s="11">
        <v>5</v>
      </c>
      <c r="R57" s="11">
        <v>4</v>
      </c>
      <c r="S57" s="12">
        <f>N57+O57+P57+Q57+R57</f>
        <v>22</v>
      </c>
      <c r="T57" s="4">
        <v>0</v>
      </c>
      <c r="U57" s="4">
        <v>4</v>
      </c>
      <c r="V57" s="4">
        <v>5</v>
      </c>
      <c r="W57" s="4">
        <v>4</v>
      </c>
      <c r="X57" s="4">
        <v>5</v>
      </c>
      <c r="Y57" s="10">
        <f>SUM(T57:X57)</f>
        <v>18</v>
      </c>
    </row>
    <row r="58" spans="1:25" ht="15.75" x14ac:dyDescent="0.25">
      <c r="A58" s="6">
        <v>53</v>
      </c>
      <c r="B58" s="9" t="s">
        <v>198</v>
      </c>
      <c r="C58" s="9" t="s">
        <v>193</v>
      </c>
      <c r="D58" s="9" t="s">
        <v>70</v>
      </c>
      <c r="E58" s="13">
        <v>6</v>
      </c>
      <c r="F58" s="9" t="s">
        <v>172</v>
      </c>
      <c r="G58" s="9" t="s">
        <v>105</v>
      </c>
      <c r="H58" s="4">
        <v>0</v>
      </c>
      <c r="I58" s="4">
        <v>1</v>
      </c>
      <c r="J58" s="4">
        <v>1</v>
      </c>
      <c r="K58" s="4">
        <v>1</v>
      </c>
      <c r="L58" s="4">
        <v>1</v>
      </c>
      <c r="M58" s="10">
        <f>H58+I58+J58+K58+L58</f>
        <v>4</v>
      </c>
      <c r="N58" s="11">
        <v>2</v>
      </c>
      <c r="O58" s="11">
        <v>0</v>
      </c>
      <c r="P58" s="11">
        <v>1</v>
      </c>
      <c r="Q58" s="11">
        <v>1</v>
      </c>
      <c r="R58" s="11">
        <v>0</v>
      </c>
      <c r="S58" s="12">
        <f>N58+O58+P58+Q58+R58</f>
        <v>4</v>
      </c>
      <c r="T58" s="4">
        <v>3</v>
      </c>
      <c r="U58" s="4">
        <v>5</v>
      </c>
      <c r="V58" s="4">
        <v>0</v>
      </c>
      <c r="W58" s="4">
        <v>2</v>
      </c>
      <c r="X58" s="4">
        <v>5</v>
      </c>
      <c r="Y58" s="10">
        <f>SUM(T58:X58)</f>
        <v>15</v>
      </c>
    </row>
    <row r="59" spans="1:25" ht="15.75" x14ac:dyDescent="0.25">
      <c r="A59" s="6">
        <v>54</v>
      </c>
      <c r="B59" s="9" t="s">
        <v>199</v>
      </c>
      <c r="C59" s="9" t="s">
        <v>200</v>
      </c>
      <c r="D59" s="9" t="s">
        <v>201</v>
      </c>
      <c r="E59" s="13">
        <v>6</v>
      </c>
      <c r="F59" s="9" t="s">
        <v>202</v>
      </c>
      <c r="G59" s="9" t="s">
        <v>98</v>
      </c>
      <c r="H59" s="4"/>
      <c r="I59" s="4"/>
      <c r="J59" s="4"/>
      <c r="K59" s="4"/>
      <c r="L59" s="4"/>
      <c r="M59" s="10">
        <f>H59+I59+J59+K59+L59</f>
        <v>0</v>
      </c>
      <c r="N59" s="11">
        <v>1</v>
      </c>
      <c r="O59" s="11">
        <v>0</v>
      </c>
      <c r="P59" s="11">
        <v>0</v>
      </c>
      <c r="Q59" s="11">
        <v>0</v>
      </c>
      <c r="R59" s="11">
        <v>0</v>
      </c>
      <c r="S59" s="12">
        <v>1</v>
      </c>
      <c r="T59" s="4">
        <v>0</v>
      </c>
      <c r="U59" s="4">
        <v>0</v>
      </c>
      <c r="V59" s="4">
        <v>5</v>
      </c>
      <c r="W59" s="4">
        <v>0</v>
      </c>
      <c r="X59" s="4">
        <v>1</v>
      </c>
      <c r="Y59" s="10">
        <f>SUM(T59:X59)</f>
        <v>6</v>
      </c>
    </row>
    <row r="60" spans="1:25" ht="15.75" x14ac:dyDescent="0.25">
      <c r="A60" s="6">
        <v>55</v>
      </c>
      <c r="B60" s="9" t="s">
        <v>245</v>
      </c>
      <c r="C60" s="9" t="s">
        <v>252</v>
      </c>
      <c r="D60" s="9" t="s">
        <v>54</v>
      </c>
      <c r="E60" s="13">
        <v>6</v>
      </c>
      <c r="F60" s="9" t="s">
        <v>246</v>
      </c>
      <c r="G60" s="9" t="s">
        <v>46</v>
      </c>
      <c r="H60" s="4">
        <v>5</v>
      </c>
      <c r="I60" s="4">
        <v>1</v>
      </c>
      <c r="J60" s="4">
        <v>4</v>
      </c>
      <c r="K60" s="4">
        <v>1</v>
      </c>
      <c r="L60" s="4">
        <v>2</v>
      </c>
      <c r="M60" s="10">
        <f>H60+I60+J60+K60+L60</f>
        <v>13</v>
      </c>
      <c r="N60" s="11">
        <v>5</v>
      </c>
      <c r="O60" s="11">
        <v>1</v>
      </c>
      <c r="P60" s="11">
        <v>4</v>
      </c>
      <c r="Q60" s="11">
        <v>4</v>
      </c>
      <c r="R60" s="11">
        <v>4</v>
      </c>
      <c r="S60" s="12">
        <f>N60+O60+P60+Q60+R60</f>
        <v>18</v>
      </c>
      <c r="T60" s="4">
        <v>0</v>
      </c>
      <c r="U60" s="4">
        <v>5</v>
      </c>
      <c r="V60" s="4">
        <v>5</v>
      </c>
      <c r="W60" s="4">
        <v>4</v>
      </c>
      <c r="X60" s="4">
        <v>0</v>
      </c>
      <c r="Y60" s="10">
        <f>SUM(T60:X60)</f>
        <v>14</v>
      </c>
    </row>
    <row r="61" spans="1:25" ht="15.75" x14ac:dyDescent="0.25">
      <c r="A61" s="6">
        <v>56</v>
      </c>
      <c r="B61" s="9" t="s">
        <v>203</v>
      </c>
      <c r="C61" s="9" t="s">
        <v>78</v>
      </c>
      <c r="D61" s="9" t="s">
        <v>162</v>
      </c>
      <c r="E61" s="13">
        <v>6</v>
      </c>
      <c r="F61" s="9" t="s">
        <v>104</v>
      </c>
      <c r="G61" s="9" t="s">
        <v>98</v>
      </c>
      <c r="H61" s="4">
        <v>5</v>
      </c>
      <c r="I61" s="4">
        <v>0</v>
      </c>
      <c r="J61" s="4">
        <v>1</v>
      </c>
      <c r="K61" s="4">
        <v>1</v>
      </c>
      <c r="L61" s="4">
        <v>1</v>
      </c>
      <c r="M61" s="10">
        <f>H61+I61+J61+K61+L61</f>
        <v>8</v>
      </c>
      <c r="N61" s="11">
        <v>0</v>
      </c>
      <c r="O61" s="11">
        <v>1</v>
      </c>
      <c r="P61" s="11">
        <v>1</v>
      </c>
      <c r="Q61" s="11">
        <v>0</v>
      </c>
      <c r="R61" s="11">
        <v>1</v>
      </c>
      <c r="S61" s="12">
        <f>N61+O61+P61+Q61+R61</f>
        <v>3</v>
      </c>
      <c r="T61" s="4">
        <v>0</v>
      </c>
      <c r="U61" s="4">
        <v>0</v>
      </c>
      <c r="V61" s="4">
        <v>5</v>
      </c>
      <c r="W61" s="4">
        <v>0</v>
      </c>
      <c r="X61" s="4">
        <v>1</v>
      </c>
      <c r="Y61" s="10">
        <f>SUM(T61:X61)</f>
        <v>6</v>
      </c>
    </row>
    <row r="62" spans="1:25" ht="15.75" x14ac:dyDescent="0.25">
      <c r="A62" s="6">
        <v>57</v>
      </c>
      <c r="B62" s="9" t="s">
        <v>204</v>
      </c>
      <c r="C62" s="9" t="s">
        <v>205</v>
      </c>
      <c r="D62" s="9" t="s">
        <v>12</v>
      </c>
      <c r="E62" s="13">
        <v>6</v>
      </c>
      <c r="F62" s="9" t="s">
        <v>157</v>
      </c>
      <c r="G62" s="9" t="s">
        <v>93</v>
      </c>
      <c r="H62" s="4">
        <v>4</v>
      </c>
      <c r="I62" s="4">
        <v>4</v>
      </c>
      <c r="J62" s="4">
        <v>1</v>
      </c>
      <c r="K62" s="4">
        <v>1</v>
      </c>
      <c r="L62" s="4">
        <v>1</v>
      </c>
      <c r="M62" s="10">
        <f>H62+I62+J62+K62+L62</f>
        <v>11</v>
      </c>
      <c r="N62" s="11">
        <v>0</v>
      </c>
      <c r="O62" s="11">
        <v>4</v>
      </c>
      <c r="P62" s="11">
        <v>3</v>
      </c>
      <c r="Q62" s="11">
        <v>0</v>
      </c>
      <c r="R62" s="11">
        <v>1</v>
      </c>
      <c r="S62" s="12">
        <f>N62+O62+P62+Q62+R62</f>
        <v>8</v>
      </c>
      <c r="T62" s="4">
        <v>0</v>
      </c>
      <c r="U62" s="4">
        <v>5</v>
      </c>
      <c r="V62" s="4">
        <v>5</v>
      </c>
      <c r="W62" s="4">
        <v>0</v>
      </c>
      <c r="X62" s="4">
        <v>2</v>
      </c>
      <c r="Y62" s="10">
        <f>SUM(T62:X62)</f>
        <v>12</v>
      </c>
    </row>
    <row r="63" spans="1:25" ht="15.75" x14ac:dyDescent="0.25">
      <c r="A63" s="6">
        <v>58</v>
      </c>
      <c r="B63" s="9" t="s">
        <v>206</v>
      </c>
      <c r="C63" s="9" t="s">
        <v>100</v>
      </c>
      <c r="D63" s="9" t="s">
        <v>35</v>
      </c>
      <c r="E63" s="13">
        <v>6</v>
      </c>
      <c r="F63" s="9" t="s">
        <v>174</v>
      </c>
      <c r="G63" s="9" t="s">
        <v>111</v>
      </c>
      <c r="H63" s="4">
        <v>4</v>
      </c>
      <c r="I63" s="4">
        <v>1</v>
      </c>
      <c r="J63" s="4">
        <v>5</v>
      </c>
      <c r="K63" s="4">
        <v>1</v>
      </c>
      <c r="L63" s="4">
        <v>1</v>
      </c>
      <c r="M63" s="10">
        <f>H63+I63+J63+K63+L63</f>
        <v>12</v>
      </c>
      <c r="N63" s="11">
        <v>0</v>
      </c>
      <c r="O63" s="11">
        <v>4</v>
      </c>
      <c r="P63" s="11">
        <v>4</v>
      </c>
      <c r="Q63" s="11">
        <v>4</v>
      </c>
      <c r="R63" s="11">
        <v>1</v>
      </c>
      <c r="S63" s="12">
        <f>N63+O63+P63+Q63+R63</f>
        <v>13</v>
      </c>
      <c r="T63" s="4">
        <v>0</v>
      </c>
      <c r="U63" s="4">
        <v>5</v>
      </c>
      <c r="V63" s="4">
        <v>5</v>
      </c>
      <c r="W63" s="4">
        <v>0</v>
      </c>
      <c r="X63" s="4">
        <v>0</v>
      </c>
      <c r="Y63" s="10">
        <f>SUM(T63:X63)</f>
        <v>10</v>
      </c>
    </row>
    <row r="64" spans="1:25" ht="15.75" x14ac:dyDescent="0.25">
      <c r="A64" s="6">
        <v>59</v>
      </c>
      <c r="B64" s="9" t="s">
        <v>207</v>
      </c>
      <c r="C64" s="9" t="s">
        <v>208</v>
      </c>
      <c r="D64" s="9" t="s">
        <v>13</v>
      </c>
      <c r="E64" s="13">
        <v>6</v>
      </c>
      <c r="F64" s="9" t="s">
        <v>29</v>
      </c>
      <c r="G64" s="9" t="s">
        <v>98</v>
      </c>
      <c r="H64" s="4">
        <v>5</v>
      </c>
      <c r="I64" s="4">
        <v>0</v>
      </c>
      <c r="J64" s="4">
        <v>1</v>
      </c>
      <c r="K64" s="4">
        <v>1</v>
      </c>
      <c r="L64" s="4">
        <v>1</v>
      </c>
      <c r="M64" s="10">
        <f>H64+I64+J64+K64+L64</f>
        <v>8</v>
      </c>
      <c r="N64" s="11">
        <v>1</v>
      </c>
      <c r="O64" s="11">
        <v>1</v>
      </c>
      <c r="P64" s="11">
        <v>1</v>
      </c>
      <c r="Q64" s="11">
        <v>4</v>
      </c>
      <c r="R64" s="11">
        <v>1</v>
      </c>
      <c r="S64" s="12">
        <f>N64+O64+P64+Q64+R64</f>
        <v>8</v>
      </c>
      <c r="T64" s="4">
        <v>0</v>
      </c>
      <c r="U64" s="4">
        <v>5</v>
      </c>
      <c r="V64" s="4">
        <v>5</v>
      </c>
      <c r="W64" s="4">
        <v>1</v>
      </c>
      <c r="X64" s="4">
        <v>1</v>
      </c>
      <c r="Y64" s="10">
        <f>SUM(T64:X64)</f>
        <v>12</v>
      </c>
    </row>
    <row r="65" spans="1:25" ht="15.75" x14ac:dyDescent="0.25">
      <c r="A65" s="6">
        <v>60</v>
      </c>
      <c r="B65" s="9" t="s">
        <v>209</v>
      </c>
      <c r="C65" s="9" t="s">
        <v>71</v>
      </c>
      <c r="D65" s="9" t="s">
        <v>67</v>
      </c>
      <c r="E65" s="13">
        <v>6</v>
      </c>
      <c r="F65" s="9" t="s">
        <v>210</v>
      </c>
      <c r="G65" s="9" t="s">
        <v>132</v>
      </c>
      <c r="H65" s="4">
        <v>5</v>
      </c>
      <c r="I65" s="4">
        <v>2</v>
      </c>
      <c r="J65" s="4">
        <v>4</v>
      </c>
      <c r="K65" s="4">
        <v>1</v>
      </c>
      <c r="L65" s="4">
        <v>1</v>
      </c>
      <c r="M65" s="10">
        <f>H65+I65+J65+K65+L65</f>
        <v>13</v>
      </c>
      <c r="N65" s="11">
        <v>4</v>
      </c>
      <c r="O65" s="11">
        <v>1</v>
      </c>
      <c r="P65" s="11">
        <v>4</v>
      </c>
      <c r="Q65" s="11">
        <v>4</v>
      </c>
      <c r="R65" s="11">
        <v>3</v>
      </c>
      <c r="S65" s="12">
        <f>N65+O65+P65+Q65+R65</f>
        <v>16</v>
      </c>
      <c r="T65" s="4">
        <v>0</v>
      </c>
      <c r="U65" s="4">
        <v>3</v>
      </c>
      <c r="V65" s="4">
        <v>5</v>
      </c>
      <c r="W65" s="4">
        <v>1</v>
      </c>
      <c r="X65" s="4">
        <v>1</v>
      </c>
      <c r="Y65" s="10">
        <f>SUM(T65:X65)</f>
        <v>10</v>
      </c>
    </row>
    <row r="66" spans="1:25" ht="15.75" x14ac:dyDescent="0.25">
      <c r="A66" s="6">
        <v>61</v>
      </c>
      <c r="B66" s="9" t="s">
        <v>211</v>
      </c>
      <c r="C66" s="9" t="s">
        <v>53</v>
      </c>
      <c r="D66" s="9" t="s">
        <v>87</v>
      </c>
      <c r="E66" s="13">
        <v>6</v>
      </c>
      <c r="F66" s="9" t="s">
        <v>42</v>
      </c>
      <c r="G66" s="9" t="s">
        <v>85</v>
      </c>
      <c r="H66" s="4">
        <v>5</v>
      </c>
      <c r="I66" s="4">
        <v>4</v>
      </c>
      <c r="J66" s="4">
        <v>4</v>
      </c>
      <c r="K66" s="4">
        <v>1</v>
      </c>
      <c r="L66" s="4">
        <v>4</v>
      </c>
      <c r="M66" s="10">
        <f>H66+I66+J66+K66+L66</f>
        <v>18</v>
      </c>
      <c r="N66" s="11">
        <v>5</v>
      </c>
      <c r="O66" s="11">
        <v>5</v>
      </c>
      <c r="P66" s="11">
        <v>4</v>
      </c>
      <c r="Q66" s="11">
        <v>4</v>
      </c>
      <c r="R66" s="11">
        <v>4</v>
      </c>
      <c r="S66" s="12">
        <f>N66+O66+P66+Q66+R66</f>
        <v>22</v>
      </c>
      <c r="T66" s="4">
        <v>0</v>
      </c>
      <c r="U66" s="4">
        <v>5</v>
      </c>
      <c r="V66" s="4">
        <v>5</v>
      </c>
      <c r="W66" s="4">
        <v>5</v>
      </c>
      <c r="X66" s="4">
        <v>5</v>
      </c>
      <c r="Y66" s="10">
        <f>SUM(T66:X66)</f>
        <v>20</v>
      </c>
    </row>
    <row r="67" spans="1:25" ht="15.75" x14ac:dyDescent="0.25">
      <c r="A67" s="6">
        <v>62</v>
      </c>
      <c r="B67" s="9" t="s">
        <v>212</v>
      </c>
      <c r="C67" s="9" t="s">
        <v>64</v>
      </c>
      <c r="D67" s="9" t="s">
        <v>44</v>
      </c>
      <c r="E67" s="13">
        <v>6</v>
      </c>
      <c r="F67" s="9" t="s">
        <v>210</v>
      </c>
      <c r="G67" s="9" t="s">
        <v>132</v>
      </c>
      <c r="H67" s="4">
        <v>4</v>
      </c>
      <c r="I67" s="4">
        <v>1</v>
      </c>
      <c r="J67" s="4">
        <v>4</v>
      </c>
      <c r="K67" s="4">
        <v>1</v>
      </c>
      <c r="L67" s="4">
        <v>3</v>
      </c>
      <c r="M67" s="10">
        <f>H67+I67+J67+K67+L67</f>
        <v>13</v>
      </c>
      <c r="N67" s="11">
        <v>3</v>
      </c>
      <c r="O67" s="11">
        <v>4</v>
      </c>
      <c r="P67" s="11">
        <v>5</v>
      </c>
      <c r="Q67" s="11">
        <v>5</v>
      </c>
      <c r="R67" s="11">
        <v>5</v>
      </c>
      <c r="S67" s="12">
        <f>N67+O67+P67+Q67+R67</f>
        <v>22</v>
      </c>
      <c r="T67" s="4">
        <v>0</v>
      </c>
      <c r="U67" s="4">
        <v>5</v>
      </c>
      <c r="V67" s="4">
        <v>5</v>
      </c>
      <c r="W67" s="4">
        <v>4</v>
      </c>
      <c r="X67" s="4">
        <v>2</v>
      </c>
      <c r="Y67" s="10">
        <f>SUM(T67:X67)</f>
        <v>16</v>
      </c>
    </row>
    <row r="68" spans="1:25" ht="15.75" x14ac:dyDescent="0.25">
      <c r="A68" s="6">
        <v>63</v>
      </c>
      <c r="B68" s="9" t="s">
        <v>213</v>
      </c>
      <c r="C68" s="9" t="s">
        <v>53</v>
      </c>
      <c r="D68" s="9" t="s">
        <v>68</v>
      </c>
      <c r="E68" s="13">
        <v>6</v>
      </c>
      <c r="F68" s="9" t="s">
        <v>202</v>
      </c>
      <c r="G68" s="9" t="s">
        <v>98</v>
      </c>
      <c r="H68" s="4"/>
      <c r="I68" s="4"/>
      <c r="J68" s="4"/>
      <c r="K68" s="4"/>
      <c r="L68" s="4"/>
      <c r="M68" s="10">
        <f>H68+I68+J68+K68+L68</f>
        <v>0</v>
      </c>
      <c r="N68" s="11">
        <v>0</v>
      </c>
      <c r="O68" s="11">
        <v>1</v>
      </c>
      <c r="P68" s="11">
        <v>0</v>
      </c>
      <c r="Q68" s="11">
        <v>0</v>
      </c>
      <c r="R68" s="11">
        <v>0</v>
      </c>
      <c r="S68" s="12">
        <f>N68+O68+P68+Q68+R68</f>
        <v>1</v>
      </c>
      <c r="T68" s="4">
        <v>0</v>
      </c>
      <c r="U68" s="4">
        <v>5</v>
      </c>
      <c r="V68" s="4">
        <v>0</v>
      </c>
      <c r="W68" s="4">
        <v>0</v>
      </c>
      <c r="X68" s="4">
        <v>1</v>
      </c>
      <c r="Y68" s="10">
        <f>SUM(T68:X68)</f>
        <v>6</v>
      </c>
    </row>
    <row r="69" spans="1:25" ht="15.75" x14ac:dyDescent="0.25">
      <c r="A69" s="6">
        <v>64</v>
      </c>
      <c r="B69" s="9" t="s">
        <v>214</v>
      </c>
      <c r="C69" s="9" t="s">
        <v>39</v>
      </c>
      <c r="D69" s="9" t="s">
        <v>13</v>
      </c>
      <c r="E69" s="13">
        <v>6</v>
      </c>
      <c r="F69" s="9" t="s">
        <v>107</v>
      </c>
      <c r="G69" s="9" t="s">
        <v>27</v>
      </c>
      <c r="H69" s="4">
        <v>4</v>
      </c>
      <c r="I69" s="4">
        <v>0</v>
      </c>
      <c r="J69" s="4">
        <v>0</v>
      </c>
      <c r="K69" s="4">
        <v>1</v>
      </c>
      <c r="L69" s="4">
        <v>2</v>
      </c>
      <c r="M69" s="10">
        <f>H69+I69+J69+K69+L69</f>
        <v>7</v>
      </c>
      <c r="N69" s="11">
        <v>0</v>
      </c>
      <c r="O69" s="11">
        <v>2</v>
      </c>
      <c r="P69" s="11">
        <v>1</v>
      </c>
      <c r="Q69" s="11">
        <v>3</v>
      </c>
      <c r="R69" s="11">
        <v>1</v>
      </c>
      <c r="S69" s="12">
        <f>N69+O69+P69+Q69+R69</f>
        <v>7</v>
      </c>
      <c r="T69" s="4">
        <v>1</v>
      </c>
      <c r="U69" s="4">
        <v>4</v>
      </c>
      <c r="V69" s="4">
        <v>5</v>
      </c>
      <c r="W69" s="4">
        <v>4</v>
      </c>
      <c r="X69" s="4">
        <v>0</v>
      </c>
      <c r="Y69" s="10">
        <f>SUM(T69:X69)</f>
        <v>14</v>
      </c>
    </row>
    <row r="70" spans="1:25" ht="15.75" x14ac:dyDescent="0.25">
      <c r="A70" s="6">
        <v>65</v>
      </c>
      <c r="B70" s="9" t="s">
        <v>215</v>
      </c>
      <c r="C70" s="9" t="s">
        <v>96</v>
      </c>
      <c r="D70" s="9" t="s">
        <v>35</v>
      </c>
      <c r="E70" s="13">
        <v>6</v>
      </c>
      <c r="F70" s="9" t="s">
        <v>216</v>
      </c>
      <c r="G70" s="9" t="s">
        <v>11</v>
      </c>
      <c r="H70" s="4">
        <v>0</v>
      </c>
      <c r="I70" s="4">
        <v>1</v>
      </c>
      <c r="J70" s="4">
        <v>5</v>
      </c>
      <c r="K70" s="4">
        <v>5</v>
      </c>
      <c r="L70" s="4">
        <v>2</v>
      </c>
      <c r="M70" s="10">
        <f>H70+I70+J70+K70+L70</f>
        <v>13</v>
      </c>
      <c r="N70" s="11">
        <v>0</v>
      </c>
      <c r="O70" s="11">
        <v>5</v>
      </c>
      <c r="P70" s="11">
        <v>5</v>
      </c>
      <c r="Q70" s="11">
        <v>0</v>
      </c>
      <c r="R70" s="11">
        <v>5</v>
      </c>
      <c r="S70" s="12">
        <f>N70+O70+P70+Q70+R70</f>
        <v>15</v>
      </c>
      <c r="T70" s="4">
        <v>1</v>
      </c>
      <c r="U70" s="4">
        <v>5</v>
      </c>
      <c r="V70" s="4">
        <v>5</v>
      </c>
      <c r="W70" s="4">
        <v>4</v>
      </c>
      <c r="X70" s="4">
        <v>4</v>
      </c>
      <c r="Y70" s="10">
        <f>SUM(T70:X70)</f>
        <v>19</v>
      </c>
    </row>
    <row r="71" spans="1:25" ht="15.75" x14ac:dyDescent="0.25">
      <c r="A71" s="6">
        <v>66</v>
      </c>
      <c r="B71" s="9" t="s">
        <v>217</v>
      </c>
      <c r="C71" s="9" t="s">
        <v>74</v>
      </c>
      <c r="D71" s="9" t="s">
        <v>68</v>
      </c>
      <c r="E71" s="13">
        <v>6</v>
      </c>
      <c r="F71" s="9" t="s">
        <v>134</v>
      </c>
      <c r="G71" s="9" t="s">
        <v>46</v>
      </c>
      <c r="H71" s="4">
        <v>0</v>
      </c>
      <c r="I71" s="4">
        <v>1</v>
      </c>
      <c r="J71" s="4">
        <v>5</v>
      </c>
      <c r="K71" s="4">
        <v>1</v>
      </c>
      <c r="L71" s="4">
        <v>2</v>
      </c>
      <c r="M71" s="10">
        <f>H71+I71+J71+K71+L71</f>
        <v>9</v>
      </c>
      <c r="N71" s="11">
        <v>4</v>
      </c>
      <c r="O71" s="11">
        <v>1</v>
      </c>
      <c r="P71" s="11">
        <v>5</v>
      </c>
      <c r="Q71" s="11">
        <v>0</v>
      </c>
      <c r="R71" s="11">
        <v>1</v>
      </c>
      <c r="S71" s="12">
        <f>N71+O71+P71+Q71+R71</f>
        <v>11</v>
      </c>
      <c r="T71" s="4">
        <v>1</v>
      </c>
      <c r="U71" s="4">
        <v>5</v>
      </c>
      <c r="V71" s="4">
        <v>5</v>
      </c>
      <c r="W71" s="4">
        <v>4</v>
      </c>
      <c r="X71" s="4">
        <v>5</v>
      </c>
      <c r="Y71" s="10">
        <f>SUM(T71:X71)</f>
        <v>20</v>
      </c>
    </row>
    <row r="72" spans="1:25" ht="15.75" x14ac:dyDescent="0.25">
      <c r="A72" s="6">
        <v>67</v>
      </c>
      <c r="B72" s="9" t="s">
        <v>218</v>
      </c>
      <c r="C72" s="9" t="s">
        <v>16</v>
      </c>
      <c r="D72" s="9" t="s">
        <v>70</v>
      </c>
      <c r="E72" s="13">
        <v>6</v>
      </c>
      <c r="F72" s="9" t="s">
        <v>219</v>
      </c>
      <c r="G72" s="9" t="s">
        <v>14</v>
      </c>
      <c r="H72" s="4">
        <v>5</v>
      </c>
      <c r="I72" s="4">
        <v>0</v>
      </c>
      <c r="J72" s="4">
        <v>5</v>
      </c>
      <c r="K72" s="4">
        <v>2</v>
      </c>
      <c r="L72" s="4">
        <v>0</v>
      </c>
      <c r="M72" s="10">
        <f>H72+I72+J72+K72+L72</f>
        <v>12</v>
      </c>
      <c r="N72" s="11">
        <v>0</v>
      </c>
      <c r="O72" s="11">
        <v>0</v>
      </c>
      <c r="P72" s="11">
        <v>4</v>
      </c>
      <c r="Q72" s="11">
        <v>0</v>
      </c>
      <c r="R72" s="11">
        <v>1</v>
      </c>
      <c r="S72" s="12">
        <f>N72+O72+P72+Q72+R72</f>
        <v>5</v>
      </c>
      <c r="T72" s="4">
        <v>0</v>
      </c>
      <c r="U72" s="4">
        <v>0</v>
      </c>
      <c r="V72" s="4">
        <v>5</v>
      </c>
      <c r="W72" s="4">
        <v>3</v>
      </c>
      <c r="X72" s="4">
        <v>5</v>
      </c>
      <c r="Y72" s="10">
        <f>SUM(T72:X72)</f>
        <v>13</v>
      </c>
    </row>
    <row r="73" spans="1:25" ht="15.75" x14ac:dyDescent="0.25">
      <c r="A73" s="6">
        <v>68</v>
      </c>
      <c r="B73" s="9" t="s">
        <v>249</v>
      </c>
      <c r="C73" s="9" t="s">
        <v>25</v>
      </c>
      <c r="D73" s="9" t="s">
        <v>22</v>
      </c>
      <c r="E73" s="13">
        <v>6</v>
      </c>
      <c r="F73" s="9" t="s">
        <v>88</v>
      </c>
      <c r="G73" s="9" t="s">
        <v>61</v>
      </c>
      <c r="H73" s="4">
        <v>5</v>
      </c>
      <c r="I73" s="4">
        <v>1</v>
      </c>
      <c r="J73" s="4">
        <v>4</v>
      </c>
      <c r="K73" s="4">
        <v>1</v>
      </c>
      <c r="L73" s="4">
        <v>2</v>
      </c>
      <c r="M73" s="10">
        <f>H73+I73+J73+K73+L73</f>
        <v>13</v>
      </c>
      <c r="N73" s="11">
        <v>4</v>
      </c>
      <c r="O73" s="11">
        <v>5</v>
      </c>
      <c r="P73" s="11">
        <v>5</v>
      </c>
      <c r="Q73" s="11">
        <v>4</v>
      </c>
      <c r="R73" s="11">
        <v>5</v>
      </c>
      <c r="S73" s="12">
        <f>N73+O73+P73+Q73+R73</f>
        <v>23</v>
      </c>
      <c r="T73" s="4">
        <v>3</v>
      </c>
      <c r="U73" s="4">
        <v>5</v>
      </c>
      <c r="V73" s="4">
        <v>5</v>
      </c>
      <c r="W73" s="4">
        <v>3</v>
      </c>
      <c r="X73" s="4">
        <v>0</v>
      </c>
      <c r="Y73" s="10">
        <f>SUM(T73:X73)</f>
        <v>16</v>
      </c>
    </row>
    <row r="74" spans="1:25" ht="15.75" x14ac:dyDescent="0.25">
      <c r="A74" s="6">
        <v>69</v>
      </c>
      <c r="B74" s="9" t="s">
        <v>220</v>
      </c>
      <c r="C74" s="9" t="s">
        <v>56</v>
      </c>
      <c r="D74" s="9" t="s">
        <v>91</v>
      </c>
      <c r="E74" s="13">
        <v>6</v>
      </c>
      <c r="F74" s="9" t="s">
        <v>174</v>
      </c>
      <c r="G74" s="9" t="s">
        <v>111</v>
      </c>
      <c r="H74" s="4">
        <v>3</v>
      </c>
      <c r="I74" s="4">
        <v>1</v>
      </c>
      <c r="J74" s="4">
        <v>4</v>
      </c>
      <c r="K74" s="4">
        <v>1</v>
      </c>
      <c r="L74" s="4">
        <v>5</v>
      </c>
      <c r="M74" s="10">
        <f>H74+I74+J74+K74+L74</f>
        <v>14</v>
      </c>
      <c r="N74" s="11">
        <v>0</v>
      </c>
      <c r="O74" s="11">
        <v>1</v>
      </c>
      <c r="P74" s="11">
        <v>3</v>
      </c>
      <c r="Q74" s="11">
        <v>4</v>
      </c>
      <c r="R74" s="11">
        <v>1</v>
      </c>
      <c r="S74" s="12">
        <f>N74+O74+P74+Q74+R74</f>
        <v>9</v>
      </c>
      <c r="T74" s="4">
        <v>0</v>
      </c>
      <c r="U74" s="4">
        <v>5</v>
      </c>
      <c r="V74" s="4">
        <v>5</v>
      </c>
      <c r="W74" s="4">
        <v>0</v>
      </c>
      <c r="X74" s="4">
        <v>1</v>
      </c>
      <c r="Y74" s="10">
        <f>SUM(T74:X74)</f>
        <v>11</v>
      </c>
    </row>
    <row r="75" spans="1:25" ht="15.75" x14ac:dyDescent="0.25">
      <c r="A75" s="6">
        <v>70</v>
      </c>
      <c r="B75" s="9" t="s">
        <v>221</v>
      </c>
      <c r="C75" s="9" t="s">
        <v>222</v>
      </c>
      <c r="D75" s="9" t="s">
        <v>12</v>
      </c>
      <c r="E75" s="13">
        <v>6</v>
      </c>
      <c r="F75" s="9" t="s">
        <v>223</v>
      </c>
      <c r="G75" s="9" t="s">
        <v>18</v>
      </c>
      <c r="H75" s="4">
        <v>0</v>
      </c>
      <c r="I75" s="4">
        <v>1</v>
      </c>
      <c r="J75" s="4">
        <v>1</v>
      </c>
      <c r="K75" s="4">
        <v>1</v>
      </c>
      <c r="L75" s="4">
        <v>1</v>
      </c>
      <c r="M75" s="10">
        <f>H75+I75+J75+K75+L75</f>
        <v>4</v>
      </c>
      <c r="N75" s="11">
        <v>0</v>
      </c>
      <c r="O75" s="11">
        <v>1</v>
      </c>
      <c r="P75" s="11">
        <v>0</v>
      </c>
      <c r="Q75" s="11">
        <v>0</v>
      </c>
      <c r="R75" s="11">
        <v>0</v>
      </c>
      <c r="S75" s="12">
        <f>N75+O75+P75+Q75+R75</f>
        <v>1</v>
      </c>
      <c r="T75" s="4">
        <v>0</v>
      </c>
      <c r="U75" s="4">
        <v>5</v>
      </c>
      <c r="V75" s="4">
        <v>5</v>
      </c>
      <c r="W75" s="4">
        <v>1</v>
      </c>
      <c r="X75" s="4">
        <v>0</v>
      </c>
      <c r="Y75" s="10">
        <f>SUM(T75:X75)</f>
        <v>11</v>
      </c>
    </row>
    <row r="76" spans="1:25" ht="15.75" x14ac:dyDescent="0.25">
      <c r="A76" s="6">
        <v>71</v>
      </c>
      <c r="B76" s="9" t="s">
        <v>224</v>
      </c>
      <c r="C76" s="9" t="s">
        <v>225</v>
      </c>
      <c r="D76" s="9" t="s">
        <v>57</v>
      </c>
      <c r="E76" s="13">
        <v>6</v>
      </c>
      <c r="F76" s="9" t="s">
        <v>226</v>
      </c>
      <c r="G76" s="9" t="s">
        <v>30</v>
      </c>
      <c r="H76" s="4">
        <v>0</v>
      </c>
      <c r="I76" s="4">
        <v>0</v>
      </c>
      <c r="J76" s="4">
        <v>4</v>
      </c>
      <c r="K76" s="4">
        <v>4</v>
      </c>
      <c r="L76" s="4">
        <v>2</v>
      </c>
      <c r="M76" s="10">
        <f>H76+I76+J76+K76+L76</f>
        <v>10</v>
      </c>
      <c r="N76" s="11">
        <v>5</v>
      </c>
      <c r="O76" s="11">
        <v>5</v>
      </c>
      <c r="P76" s="11">
        <v>5</v>
      </c>
      <c r="Q76" s="11">
        <v>5</v>
      </c>
      <c r="R76" s="11">
        <v>0</v>
      </c>
      <c r="S76" s="12">
        <f>N76+O76+P76+Q76+R76</f>
        <v>20</v>
      </c>
      <c r="T76" s="4">
        <v>0</v>
      </c>
      <c r="U76" s="4">
        <v>1</v>
      </c>
      <c r="V76" s="4">
        <v>5</v>
      </c>
      <c r="W76" s="4">
        <v>1</v>
      </c>
      <c r="X76" s="4">
        <v>5</v>
      </c>
      <c r="Y76" s="10">
        <f>SUM(T76:X76)</f>
        <v>12</v>
      </c>
    </row>
    <row r="77" spans="1:25" ht="31.5" x14ac:dyDescent="0.25">
      <c r="A77" s="6">
        <v>72</v>
      </c>
      <c r="B77" s="9" t="s">
        <v>227</v>
      </c>
      <c r="C77" s="9" t="s">
        <v>25</v>
      </c>
      <c r="D77" s="9" t="s">
        <v>12</v>
      </c>
      <c r="E77" s="13">
        <v>6</v>
      </c>
      <c r="F77" s="9" t="s">
        <v>72</v>
      </c>
      <c r="G77" s="9" t="s">
        <v>60</v>
      </c>
      <c r="H77" s="4">
        <v>4</v>
      </c>
      <c r="I77" s="4">
        <v>1</v>
      </c>
      <c r="J77" s="4">
        <v>0</v>
      </c>
      <c r="K77" s="4">
        <v>1</v>
      </c>
      <c r="L77" s="4">
        <v>1</v>
      </c>
      <c r="M77" s="10">
        <f>H77+I77+J77+K77+L77</f>
        <v>7</v>
      </c>
      <c r="N77" s="11">
        <v>3</v>
      </c>
      <c r="O77" s="11">
        <v>4</v>
      </c>
      <c r="P77" s="11">
        <v>2</v>
      </c>
      <c r="Q77" s="11">
        <v>4</v>
      </c>
      <c r="R77" s="11">
        <v>1</v>
      </c>
      <c r="S77" s="12">
        <f>N77+O77+P77+Q77+R77</f>
        <v>14</v>
      </c>
      <c r="T77" s="4">
        <v>0</v>
      </c>
      <c r="U77" s="4">
        <v>1</v>
      </c>
      <c r="V77" s="4">
        <v>5</v>
      </c>
      <c r="W77" s="4">
        <v>0</v>
      </c>
      <c r="X77" s="4">
        <v>0</v>
      </c>
      <c r="Y77" s="10">
        <f>SUM(T77:X77)</f>
        <v>6</v>
      </c>
    </row>
    <row r="78" spans="1:25" ht="31.5" x14ac:dyDescent="0.25">
      <c r="A78" s="6">
        <v>73</v>
      </c>
      <c r="B78" s="9" t="s">
        <v>228</v>
      </c>
      <c r="C78" s="9" t="s">
        <v>48</v>
      </c>
      <c r="D78" s="9" t="s">
        <v>17</v>
      </c>
      <c r="E78" s="13">
        <v>6</v>
      </c>
      <c r="F78" s="9" t="s">
        <v>72</v>
      </c>
      <c r="G78" s="9" t="s">
        <v>60</v>
      </c>
      <c r="H78" s="4">
        <v>5</v>
      </c>
      <c r="I78" s="4">
        <v>1</v>
      </c>
      <c r="J78" s="4">
        <v>1</v>
      </c>
      <c r="K78" s="4">
        <v>1</v>
      </c>
      <c r="L78" s="4">
        <v>0</v>
      </c>
      <c r="M78" s="10">
        <f>H78+I78+J78+K78+L78</f>
        <v>8</v>
      </c>
      <c r="N78" s="11">
        <v>1</v>
      </c>
      <c r="O78" s="11">
        <v>1</v>
      </c>
      <c r="P78" s="11">
        <v>1</v>
      </c>
      <c r="Q78" s="11">
        <v>2</v>
      </c>
      <c r="R78" s="11">
        <v>1</v>
      </c>
      <c r="S78" s="12">
        <f>N78+O78+P78+Q78+R78</f>
        <v>6</v>
      </c>
      <c r="T78" s="4">
        <v>0</v>
      </c>
      <c r="U78" s="4">
        <v>5</v>
      </c>
      <c r="V78" s="4">
        <v>5</v>
      </c>
      <c r="W78" s="4">
        <v>1</v>
      </c>
      <c r="X78" s="4">
        <v>1</v>
      </c>
      <c r="Y78" s="10">
        <f>SUM(T78:X78)</f>
        <v>12</v>
      </c>
    </row>
    <row r="79" spans="1:25" ht="31.5" x14ac:dyDescent="0.25">
      <c r="A79" s="6">
        <v>74</v>
      </c>
      <c r="B79" s="9" t="s">
        <v>229</v>
      </c>
      <c r="C79" s="9" t="s">
        <v>56</v>
      </c>
      <c r="D79" s="9" t="s">
        <v>15</v>
      </c>
      <c r="E79" s="13">
        <v>6</v>
      </c>
      <c r="F79" s="9" t="s">
        <v>72</v>
      </c>
      <c r="G79" s="9" t="s">
        <v>60</v>
      </c>
      <c r="H79" s="4">
        <v>4</v>
      </c>
      <c r="I79" s="4">
        <v>1</v>
      </c>
      <c r="J79" s="4">
        <v>1</v>
      </c>
      <c r="K79" s="4">
        <v>1</v>
      </c>
      <c r="L79" s="4">
        <v>1</v>
      </c>
      <c r="M79" s="10">
        <f>H79+I79+J79+K79+L79</f>
        <v>8</v>
      </c>
      <c r="N79" s="11">
        <v>1</v>
      </c>
      <c r="O79" s="11">
        <v>1</v>
      </c>
      <c r="P79" s="11">
        <v>1</v>
      </c>
      <c r="Q79" s="11">
        <v>4</v>
      </c>
      <c r="R79" s="11">
        <v>1</v>
      </c>
      <c r="S79" s="12">
        <f>N79+O79+P79+Q79+R79</f>
        <v>8</v>
      </c>
      <c r="T79" s="4">
        <v>0</v>
      </c>
      <c r="U79" s="4">
        <v>1</v>
      </c>
      <c r="V79" s="4">
        <v>5</v>
      </c>
      <c r="W79" s="4">
        <v>0</v>
      </c>
      <c r="X79" s="4">
        <v>1</v>
      </c>
      <c r="Y79" s="10">
        <f>SUM(T79:X79)</f>
        <v>7</v>
      </c>
    </row>
    <row r="80" spans="1:25" ht="15.75" x14ac:dyDescent="0.25">
      <c r="A80" s="6">
        <v>75</v>
      </c>
      <c r="B80" s="9" t="s">
        <v>230</v>
      </c>
      <c r="C80" s="9" t="s">
        <v>52</v>
      </c>
      <c r="D80" s="9" t="s">
        <v>77</v>
      </c>
      <c r="E80" s="13">
        <v>6</v>
      </c>
      <c r="F80" s="9" t="s">
        <v>210</v>
      </c>
      <c r="G80" s="9" t="s">
        <v>132</v>
      </c>
      <c r="H80" s="4">
        <v>5</v>
      </c>
      <c r="I80" s="4">
        <v>0</v>
      </c>
      <c r="J80" s="4">
        <v>5</v>
      </c>
      <c r="K80" s="4">
        <v>4</v>
      </c>
      <c r="L80" s="4">
        <v>5</v>
      </c>
      <c r="M80" s="10">
        <f>H80+I80+J80+K80+L80</f>
        <v>19</v>
      </c>
      <c r="N80" s="11">
        <v>4</v>
      </c>
      <c r="O80" s="11">
        <v>5</v>
      </c>
      <c r="P80" s="11">
        <v>5</v>
      </c>
      <c r="Q80" s="11">
        <v>5</v>
      </c>
      <c r="R80" s="11">
        <v>4</v>
      </c>
      <c r="S80" s="12">
        <f>N80+O80+P80+Q80+R80</f>
        <v>23</v>
      </c>
      <c r="T80" s="4">
        <v>0</v>
      </c>
      <c r="U80" s="4">
        <v>5</v>
      </c>
      <c r="V80" s="4">
        <v>5</v>
      </c>
      <c r="W80" s="4">
        <v>1</v>
      </c>
      <c r="X80" s="4">
        <v>5</v>
      </c>
      <c r="Y80" s="10">
        <f>SUM(T80:X80)</f>
        <v>16</v>
      </c>
    </row>
    <row r="81" spans="1:25" ht="15.75" x14ac:dyDescent="0.25">
      <c r="A81" s="6">
        <v>76</v>
      </c>
      <c r="B81" s="9" t="s">
        <v>231</v>
      </c>
      <c r="C81" s="9" t="s">
        <v>208</v>
      </c>
      <c r="D81" s="9" t="s">
        <v>91</v>
      </c>
      <c r="E81" s="13">
        <v>6</v>
      </c>
      <c r="F81" s="9" t="s">
        <v>202</v>
      </c>
      <c r="G81" s="9" t="s">
        <v>98</v>
      </c>
      <c r="H81" s="4"/>
      <c r="I81" s="4"/>
      <c r="J81" s="4"/>
      <c r="K81" s="4"/>
      <c r="L81" s="4"/>
      <c r="M81" s="10">
        <f>H81+I81+J81+K81+L81</f>
        <v>0</v>
      </c>
      <c r="N81" s="11">
        <v>0</v>
      </c>
      <c r="O81" s="11">
        <v>3</v>
      </c>
      <c r="P81" s="11">
        <v>2</v>
      </c>
      <c r="Q81" s="11">
        <v>4</v>
      </c>
      <c r="R81" s="11">
        <v>2</v>
      </c>
      <c r="S81" s="12">
        <f>N81+O81+P81+Q81+R81</f>
        <v>11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10">
        <f>SUM(T81:X81)</f>
        <v>0</v>
      </c>
    </row>
    <row r="82" spans="1:25" ht="15.75" x14ac:dyDescent="0.25">
      <c r="A82" s="6">
        <v>77</v>
      </c>
      <c r="B82" s="9" t="s">
        <v>239</v>
      </c>
      <c r="C82" s="9" t="s">
        <v>19</v>
      </c>
      <c r="D82" s="9" t="s">
        <v>75</v>
      </c>
      <c r="E82" s="13">
        <v>6</v>
      </c>
      <c r="F82" s="9" t="s">
        <v>107</v>
      </c>
      <c r="G82" s="9" t="s">
        <v>18</v>
      </c>
      <c r="H82" s="4">
        <v>5</v>
      </c>
      <c r="I82" s="4">
        <v>1</v>
      </c>
      <c r="J82" s="4">
        <v>1</v>
      </c>
      <c r="K82" s="4">
        <v>5</v>
      </c>
      <c r="L82" s="4">
        <v>2</v>
      </c>
      <c r="M82" s="10">
        <f>H82+I82+J82+K82+L82</f>
        <v>14</v>
      </c>
      <c r="N82" s="11"/>
      <c r="O82" s="11"/>
      <c r="P82" s="11"/>
      <c r="Q82" s="11"/>
      <c r="R82" s="11"/>
      <c r="S82" s="12">
        <f>N82+O82+P82+Q82+R82</f>
        <v>0</v>
      </c>
      <c r="T82" s="4">
        <v>5</v>
      </c>
      <c r="U82" s="4">
        <v>0</v>
      </c>
      <c r="V82" s="4">
        <v>5</v>
      </c>
      <c r="W82" s="4">
        <v>4</v>
      </c>
      <c r="X82" s="4">
        <v>0</v>
      </c>
      <c r="Y82" s="10">
        <f>SUM(T82:X82)</f>
        <v>14</v>
      </c>
    </row>
    <row r="83" spans="1:25" ht="31.5" x14ac:dyDescent="0.25">
      <c r="A83" s="6">
        <v>78</v>
      </c>
      <c r="B83" s="9" t="s">
        <v>232</v>
      </c>
      <c r="C83" s="9" t="s">
        <v>33</v>
      </c>
      <c r="D83" s="9" t="s">
        <v>68</v>
      </c>
      <c r="E83" s="13">
        <v>6</v>
      </c>
      <c r="F83" s="9" t="s">
        <v>72</v>
      </c>
      <c r="G83" s="9" t="s">
        <v>60</v>
      </c>
      <c r="H83" s="4">
        <v>1</v>
      </c>
      <c r="I83" s="4">
        <v>0</v>
      </c>
      <c r="J83" s="4">
        <v>1</v>
      </c>
      <c r="K83" s="4">
        <v>1</v>
      </c>
      <c r="L83" s="4">
        <v>0</v>
      </c>
      <c r="M83" s="10">
        <f>H83+I83+J83+K83+L83</f>
        <v>3</v>
      </c>
      <c r="N83" s="11">
        <v>1</v>
      </c>
      <c r="O83" s="11">
        <v>4</v>
      </c>
      <c r="P83" s="11">
        <v>1</v>
      </c>
      <c r="Q83" s="11">
        <v>4</v>
      </c>
      <c r="R83" s="11">
        <v>1</v>
      </c>
      <c r="S83" s="12">
        <f>N83+O83+P83+Q83+R83</f>
        <v>11</v>
      </c>
      <c r="T83" s="4">
        <v>0</v>
      </c>
      <c r="U83" s="4">
        <v>5</v>
      </c>
      <c r="V83" s="4">
        <v>0</v>
      </c>
      <c r="W83" s="4">
        <v>0</v>
      </c>
      <c r="X83" s="4">
        <v>4</v>
      </c>
      <c r="Y83" s="10">
        <f>SUM(T83:X83)</f>
        <v>9</v>
      </c>
    </row>
    <row r="84" spans="1:25" ht="15.75" x14ac:dyDescent="0.25">
      <c r="A84" s="6">
        <v>79</v>
      </c>
      <c r="B84" s="9" t="s">
        <v>233</v>
      </c>
      <c r="C84" s="9" t="s">
        <v>50</v>
      </c>
      <c r="D84" s="9" t="s">
        <v>47</v>
      </c>
      <c r="E84" s="13">
        <v>6</v>
      </c>
      <c r="F84" s="9" t="s">
        <v>99</v>
      </c>
      <c r="G84" s="9" t="s">
        <v>43</v>
      </c>
      <c r="H84" s="4">
        <v>4</v>
      </c>
      <c r="I84" s="4">
        <v>1</v>
      </c>
      <c r="J84" s="4">
        <v>5</v>
      </c>
      <c r="K84" s="4">
        <v>1</v>
      </c>
      <c r="L84" s="4">
        <v>2</v>
      </c>
      <c r="M84" s="10">
        <f>H84+I84+J84+K84+L84</f>
        <v>13</v>
      </c>
      <c r="N84" s="11">
        <v>5</v>
      </c>
      <c r="O84" s="11">
        <v>3</v>
      </c>
      <c r="P84" s="11">
        <v>5</v>
      </c>
      <c r="Q84" s="11">
        <v>3</v>
      </c>
      <c r="R84" s="11">
        <v>1</v>
      </c>
      <c r="S84" s="12">
        <f>N84+O84+P84+Q84+R84</f>
        <v>17</v>
      </c>
      <c r="T84" s="4">
        <v>0</v>
      </c>
      <c r="U84" s="4">
        <v>5</v>
      </c>
      <c r="V84" s="4">
        <v>5</v>
      </c>
      <c r="W84" s="4">
        <v>2</v>
      </c>
      <c r="X84" s="4">
        <v>5</v>
      </c>
      <c r="Y84" s="10">
        <f>SUM(T84:X84)</f>
        <v>17</v>
      </c>
    </row>
    <row r="85" spans="1:25" ht="16.5" thickBot="1" x14ac:dyDescent="0.3">
      <c r="A85" s="6">
        <v>80</v>
      </c>
      <c r="B85" s="18" t="s">
        <v>235</v>
      </c>
      <c r="C85" s="21" t="s">
        <v>94</v>
      </c>
      <c r="D85" s="21" t="s">
        <v>108</v>
      </c>
      <c r="E85" s="22">
        <v>6</v>
      </c>
      <c r="F85" s="21" t="s">
        <v>29</v>
      </c>
      <c r="G85" s="21" t="s">
        <v>41</v>
      </c>
      <c r="H85" s="4">
        <v>1</v>
      </c>
      <c r="I85" s="4">
        <v>1</v>
      </c>
      <c r="J85" s="4">
        <v>5</v>
      </c>
      <c r="K85" s="4">
        <v>1</v>
      </c>
      <c r="L85" s="4">
        <v>5</v>
      </c>
      <c r="M85" s="10">
        <f>H85+I85+J85+K85+L85</f>
        <v>13</v>
      </c>
      <c r="N85" s="11">
        <v>5</v>
      </c>
      <c r="O85" s="11">
        <v>5</v>
      </c>
      <c r="P85" s="11">
        <v>5</v>
      </c>
      <c r="Q85" s="11">
        <v>4</v>
      </c>
      <c r="R85" s="11">
        <v>5</v>
      </c>
      <c r="S85" s="12">
        <f>N85+O85+P85+Q85+R85</f>
        <v>24</v>
      </c>
      <c r="T85" s="4">
        <v>4</v>
      </c>
      <c r="U85" s="4">
        <v>5</v>
      </c>
      <c r="V85" s="4">
        <v>5</v>
      </c>
      <c r="W85" s="4">
        <v>1</v>
      </c>
      <c r="X85" s="4">
        <v>5</v>
      </c>
      <c r="Y85" s="10">
        <f>SUM(T85:X85)</f>
        <v>20</v>
      </c>
    </row>
  </sheetData>
  <sortState ref="A6:Y85">
    <sortCondition ref="B6:B85"/>
  </sortState>
  <mergeCells count="12">
    <mergeCell ref="T4:X4"/>
    <mergeCell ref="N4:R4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2019-04-15T13:39:38Z</dcterms:modified>
</cp:coreProperties>
</file>