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AFDF4F74-15D5-4AD9-8C9B-C2E999825412}" xr6:coauthVersionLast="47" xr6:coauthVersionMax="47" xr10:uidLastSave="{00000000-0000-0000-0000-000000000000}"/>
  <bookViews>
    <workbookView xWindow="-120" yWindow="-120" windowWidth="29040" windowHeight="15840" xr2:uid="{96EBB612-BAB3-46FD-B331-DA2C895571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1" l="1"/>
  <c r="S8" i="1"/>
  <c r="S30" i="1"/>
  <c r="S53" i="1"/>
  <c r="S23" i="1"/>
  <c r="S52" i="1"/>
  <c r="S10" i="1"/>
  <c r="S21" i="1"/>
  <c r="S12" i="1"/>
  <c r="S14" i="1"/>
  <c r="S37" i="1"/>
  <c r="S32" i="1"/>
  <c r="S51" i="1"/>
  <c r="S15" i="1"/>
  <c r="S9" i="1"/>
  <c r="S50" i="1"/>
  <c r="S49" i="1"/>
  <c r="S7" i="1"/>
  <c r="S34" i="1"/>
  <c r="S16" i="1"/>
  <c r="S20" i="1"/>
  <c r="S33" i="1"/>
  <c r="S18" i="1"/>
  <c r="S48" i="1"/>
  <c r="S47" i="1"/>
  <c r="S46" i="1"/>
  <c r="S45" i="1"/>
  <c r="S11" i="1"/>
  <c r="S27" i="1"/>
  <c r="S19" i="1"/>
  <c r="S44" i="1"/>
  <c r="S36" i="1"/>
  <c r="S22" i="1"/>
  <c r="S6" i="1"/>
  <c r="S43" i="1"/>
  <c r="S29" i="1"/>
  <c r="S42" i="1"/>
  <c r="S26" i="1"/>
  <c r="S25" i="1"/>
  <c r="S28" i="1"/>
  <c r="S24" i="1"/>
  <c r="S41" i="1"/>
  <c r="S40" i="1"/>
  <c r="S39" i="1"/>
  <c r="S17" i="1"/>
  <c r="S38" i="1"/>
  <c r="S35" i="1"/>
  <c r="S31" i="1"/>
</calcChain>
</file>

<file path=xl/sharedStrings.xml><?xml version="1.0" encoding="utf-8"?>
<sst xmlns="http://schemas.openxmlformats.org/spreadsheetml/2006/main" count="308" uniqueCount="176">
  <si>
    <t>Ведомость проверки итоговой контрольной работы (олимпиады) 6 класс по русскому языку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</si>
  <si>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</si>
  <si>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</si>
  <si>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</si>
  <si>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</si>
  <si>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</si>
  <si>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</si>
  <si>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</si>
  <si>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</si>
  <si>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1(10)</t>
  </si>
  <si>
    <t>2(13)</t>
  </si>
  <si>
    <t>3(16)</t>
  </si>
  <si>
    <t>4(14)</t>
  </si>
  <si>
    <t>5(11)</t>
  </si>
  <si>
    <t>6(9)</t>
  </si>
  <si>
    <t>7(13)</t>
  </si>
  <si>
    <t>8(6)</t>
  </si>
  <si>
    <t>9(4)</t>
  </si>
  <si>
    <t>10(4)</t>
  </si>
  <si>
    <t>итого (100)</t>
  </si>
  <si>
    <t>Абрамова</t>
  </si>
  <si>
    <t>Надежда</t>
  </si>
  <si>
    <t>Сергеевна</t>
  </si>
  <si>
    <t>МБОУ гимназия № 8 г.Тихорецка</t>
  </si>
  <si>
    <t>Тихорецкий р-н</t>
  </si>
  <si>
    <t>Русский язык</t>
  </si>
  <si>
    <t>Акимова</t>
  </si>
  <si>
    <t>Мария</t>
  </si>
  <si>
    <t>Денисовна</t>
  </si>
  <si>
    <t>МБОУ Гимназия № 6 г.Тихорецка</t>
  </si>
  <si>
    <t>Андрияди</t>
  </si>
  <si>
    <t>Екатерина</t>
  </si>
  <si>
    <t>Евгеньевна</t>
  </si>
  <si>
    <t>МБОУ МО ГК "СОШ №8"</t>
  </si>
  <si>
    <t>г. Горячий Ключ</t>
  </si>
  <si>
    <t>Бархатова</t>
  </si>
  <si>
    <t>Василиса</t>
  </si>
  <si>
    <t>Дмитриевна</t>
  </si>
  <si>
    <t>МАОУ СОШ № 15 им. Г.А. Чёрного</t>
  </si>
  <si>
    <t>г. Анапа</t>
  </si>
  <si>
    <t>Бирин</t>
  </si>
  <si>
    <t>Матвей</t>
  </si>
  <si>
    <t>Витальевич</t>
  </si>
  <si>
    <t>МБОУ СОШ № 1</t>
  </si>
  <si>
    <t>Тимашевский р-н</t>
  </si>
  <si>
    <t>Борток-Останина</t>
  </si>
  <si>
    <t>Алексеевна</t>
  </si>
  <si>
    <t>Брагина</t>
  </si>
  <si>
    <t>Алевтина</t>
  </si>
  <si>
    <t>Викторовна</t>
  </si>
  <si>
    <t>Будрецова</t>
  </si>
  <si>
    <t>Ирина</t>
  </si>
  <si>
    <t>Валентиновна</t>
  </si>
  <si>
    <t>МБОУ СОШ № 22</t>
  </si>
  <si>
    <t>Темрюкский р-н</t>
  </si>
  <si>
    <t>Бунеев</t>
  </si>
  <si>
    <t>Максим</t>
  </si>
  <si>
    <t>Викторович</t>
  </si>
  <si>
    <t>МБОУ СОШ № 11 им. Г.Н. Зеленского</t>
  </si>
  <si>
    <t>Усть-Лабинский р-н</t>
  </si>
  <si>
    <t>Воронова</t>
  </si>
  <si>
    <t>Алиса</t>
  </si>
  <si>
    <t>Ивановна</t>
  </si>
  <si>
    <t>Гринь</t>
  </si>
  <si>
    <t>Устинья</t>
  </si>
  <si>
    <t>Максимовна</t>
  </si>
  <si>
    <t>Каневской р-н</t>
  </si>
  <si>
    <t>Гюльназарян</t>
  </si>
  <si>
    <t>МАОУ лицей № 11 им. В.В.Рассохина</t>
  </si>
  <si>
    <t>г. Армавир</t>
  </si>
  <si>
    <t>Дубина</t>
  </si>
  <si>
    <t>Дарья</t>
  </si>
  <si>
    <t>Александровна</t>
  </si>
  <si>
    <t>Забродкина</t>
  </si>
  <si>
    <t>Виолетта</t>
  </si>
  <si>
    <t>МАОУ СОШ № 10</t>
  </si>
  <si>
    <t>Красноармейский р-н</t>
  </si>
  <si>
    <t>Иволгин</t>
  </si>
  <si>
    <t>Илья</t>
  </si>
  <si>
    <t>Сергеевич</t>
  </si>
  <si>
    <t>МБОУ СОШ № 2</t>
  </si>
  <si>
    <t>Крыловский р-н</t>
  </si>
  <si>
    <t>Клеп</t>
  </si>
  <si>
    <t>Денис</t>
  </si>
  <si>
    <t>Анатольевич</t>
  </si>
  <si>
    <t>МБОУ ООШ №24 им. Сергея Цыганкова</t>
  </si>
  <si>
    <t>г. Геленджик</t>
  </si>
  <si>
    <t>Конопельнюк</t>
  </si>
  <si>
    <t>Юрьевна</t>
  </si>
  <si>
    <t>МБОУ ООШ № 26 им. А.И. Кошкина с. Индюк</t>
  </si>
  <si>
    <t>Туапсинский р-н</t>
  </si>
  <si>
    <t>Краянский</t>
  </si>
  <si>
    <t>Владимир</t>
  </si>
  <si>
    <t>Владимирович</t>
  </si>
  <si>
    <t>Лобацкая</t>
  </si>
  <si>
    <t>Ксения</t>
  </si>
  <si>
    <t>МБОУ СОШ № 33 ст.Архангельской</t>
  </si>
  <si>
    <t>Лукьяненко</t>
  </si>
  <si>
    <t>Алина</t>
  </si>
  <si>
    <t>Олеговна</t>
  </si>
  <si>
    <t>МБОУ гимназия №14 им.Ю.А.Гагарина г.Ейска МО Ейский район</t>
  </si>
  <si>
    <t>Ейский р-н</t>
  </si>
  <si>
    <t>Маяков</t>
  </si>
  <si>
    <t>Владислав</t>
  </si>
  <si>
    <t>Максимович</t>
  </si>
  <si>
    <t>МБОУ СОШ № 2 г.Тихорецка</t>
  </si>
  <si>
    <t>Митрахович</t>
  </si>
  <si>
    <t>Митькова</t>
  </si>
  <si>
    <t>Арина</t>
  </si>
  <si>
    <t>Владимировна</t>
  </si>
  <si>
    <t>Муравьева</t>
  </si>
  <si>
    <t>Софья</t>
  </si>
  <si>
    <t>Нохрина</t>
  </si>
  <si>
    <t>Александра</t>
  </si>
  <si>
    <t>МБОУ СОШ № 2 им. В.В. Горбатко</t>
  </si>
  <si>
    <t>Омельченко</t>
  </si>
  <si>
    <t>Александровну</t>
  </si>
  <si>
    <t>Остапенко</t>
  </si>
  <si>
    <t>Юлия</t>
  </si>
  <si>
    <t>МБОУ СОШ № 39</t>
  </si>
  <si>
    <t>Славянский р-н</t>
  </si>
  <si>
    <t>Петренко</t>
  </si>
  <si>
    <t>Геворковна</t>
  </si>
  <si>
    <t>Позднякова</t>
  </si>
  <si>
    <t>МБОУ СОШ № 38</t>
  </si>
  <si>
    <t>Абинский р-н</t>
  </si>
  <si>
    <t>Полищук</t>
  </si>
  <si>
    <t>МАОУ СОШ № 11</t>
  </si>
  <si>
    <t>Ленинградский р-н</t>
  </si>
  <si>
    <t>Понаморев</t>
  </si>
  <si>
    <t>Река</t>
  </si>
  <si>
    <t>Родионов</t>
  </si>
  <si>
    <t>Герман</t>
  </si>
  <si>
    <t>МБОУ СОШ № 12 им. А.В. Суворова.</t>
  </si>
  <si>
    <t>Гулькевичский р-н</t>
  </si>
  <si>
    <t>Семитко</t>
  </si>
  <si>
    <t>Елизавета</t>
  </si>
  <si>
    <t>НОУ гимназия «Школа бизнеса»</t>
  </si>
  <si>
    <t>г. Сочи</t>
  </si>
  <si>
    <t>Сидоренко</t>
  </si>
  <si>
    <t>Виктория</t>
  </si>
  <si>
    <t>МАОУ СОШ № 3</t>
  </si>
  <si>
    <t>Симонов</t>
  </si>
  <si>
    <t>Иван</t>
  </si>
  <si>
    <t>Михайлович</t>
  </si>
  <si>
    <t>Слободенюк</t>
  </si>
  <si>
    <t>Ольга</t>
  </si>
  <si>
    <t>Смирнова</t>
  </si>
  <si>
    <t>Полина</t>
  </si>
  <si>
    <t>Ставицкий</t>
  </si>
  <si>
    <t>Артем</t>
  </si>
  <si>
    <t>МБОУ СОШ № 4 им. В.В.Шитика ст. Атаманской</t>
  </si>
  <si>
    <t>Павловский р-н</t>
  </si>
  <si>
    <t>Титенко</t>
  </si>
  <si>
    <t>Тонких</t>
  </si>
  <si>
    <t>Халявка</t>
  </si>
  <si>
    <t>Харьковский</t>
  </si>
  <si>
    <t>Кирилл</t>
  </si>
  <si>
    <t>Денисович</t>
  </si>
  <si>
    <t>МБОУ гимназия № 7</t>
  </si>
  <si>
    <t>Крымский р-н</t>
  </si>
  <si>
    <t>Челебов</t>
  </si>
  <si>
    <t>Алексей</t>
  </si>
  <si>
    <t>Арсенович</t>
  </si>
  <si>
    <t>ЧЕРНЯК</t>
  </si>
  <si>
    <t>МАРИЯ</t>
  </si>
  <si>
    <t>ВИТАЛЬЕВНА</t>
  </si>
  <si>
    <t>МБОУ СОШ № 18</t>
  </si>
  <si>
    <t>Шевченко</t>
  </si>
  <si>
    <t>Ярослав</t>
  </si>
  <si>
    <t>Дмитриевич</t>
  </si>
  <si>
    <t>МБОУ СОШ № 5</t>
  </si>
  <si>
    <t>Шумакова</t>
  </si>
  <si>
    <t>Яблочкова</t>
  </si>
  <si>
    <t>Валерьевна</t>
  </si>
  <si>
    <t>МБОУ СОШ № 2 имени Героя Советского Союза А.В.Ляпидевского г. Ейска МО Ейский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</si>
</sst>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C7AB-5C49-4351-96F5-CCCC0441BB90}">
  <dimension ref="A1:S932"/>
  <sheetViews>
    <sheetView tabSelected="1" workbookViewId="0">
      <selection activeCell="E1" sqref="E1:E1048576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14" customWidth="1"/>
    <col min="6" max="6" width="20.42578125" style="2" customWidth="1"/>
    <col min="7" max="7" width="22.42578125" style="9" customWidth="1"/>
    <col min="8" max="8" width="18.28515625" style="2" customWidth="1"/>
    <col min="9" max="18" width="6.5703125" style="2" customWidth="1"/>
    <col min="19" max="19" width="12.5703125" style="2" customWidth="1"/>
    <col min="20" max="16384" width="11.42578125" style="2"/>
  </cols>
  <sheetData>
    <row r="1" spans="1:19" s="3" customFormat="1" ht="15.95" customHeight="1" x14ac:dyDescent="0.25">
      <c r="A1" s="1"/>
      <c r="B1" s="1"/>
      <c r="C1" s="1"/>
      <c r="D1" s="1"/>
      <c r="E1" s="1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15.95" customHeight="1" x14ac:dyDescent="0.25">
      <c r="A2" s="1"/>
      <c r="B2" s="1"/>
      <c r="C2" s="1"/>
      <c r="D2" s="1"/>
      <c r="E2" s="1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6.25" customHeight="1" x14ac:dyDescent="0.25">
      <c r="A3" s="1"/>
      <c r="B3" s="10" t="s">
        <v>0</v>
      </c>
      <c r="C3" s="10"/>
      <c r="D3" s="10"/>
      <c r="E3" s="10"/>
      <c r="F3" s="10"/>
      <c r="G3" s="10"/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15.7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12" t="s">
        <v>5</v>
      </c>
      <c r="F5" s="4" t="s">
        <v>6</v>
      </c>
      <c r="G5" s="4" t="s">
        <v>7</v>
      </c>
      <c r="H5" s="4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</row>
    <row r="6" spans="1:19" ht="15.75" customHeight="1" x14ac:dyDescent="0.25">
      <c r="A6" s="6">
        <v>1</v>
      </c>
      <c r="B6" s="7" t="s">
        <v>77</v>
      </c>
      <c r="C6" s="7" t="s">
        <v>78</v>
      </c>
      <c r="D6" s="7" t="s">
        <v>79</v>
      </c>
      <c r="E6" s="13">
        <v>6</v>
      </c>
      <c r="F6" s="7" t="s">
        <v>80</v>
      </c>
      <c r="G6" s="7" t="s">
        <v>81</v>
      </c>
      <c r="H6" s="7" t="s">
        <v>25</v>
      </c>
      <c r="I6" s="8">
        <v>10</v>
      </c>
      <c r="J6" s="8">
        <v>12.5</v>
      </c>
      <c r="K6" s="8">
        <v>16</v>
      </c>
      <c r="L6" s="8">
        <v>13</v>
      </c>
      <c r="M6" s="8">
        <v>11</v>
      </c>
      <c r="N6" s="8">
        <v>9</v>
      </c>
      <c r="O6" s="8">
        <v>13</v>
      </c>
      <c r="P6" s="8">
        <v>5</v>
      </c>
      <c r="Q6" s="8">
        <v>4</v>
      </c>
      <c r="R6" s="8">
        <v>4</v>
      </c>
      <c r="S6" s="8">
        <f t="shared" ref="S6:S53" si="0">SUM(I6:R6)</f>
        <v>97.5</v>
      </c>
    </row>
    <row r="7" spans="1:19" ht="15.75" customHeight="1" x14ac:dyDescent="0.25">
      <c r="A7" s="6">
        <v>2</v>
      </c>
      <c r="B7" s="7" t="s">
        <v>129</v>
      </c>
      <c r="C7" s="7" t="s">
        <v>92</v>
      </c>
      <c r="D7" s="7" t="s">
        <v>93</v>
      </c>
      <c r="E7" s="13">
        <v>6</v>
      </c>
      <c r="F7" s="7" t="s">
        <v>58</v>
      </c>
      <c r="G7" s="7" t="s">
        <v>59</v>
      </c>
      <c r="H7" s="7" t="s">
        <v>25</v>
      </c>
      <c r="I7" s="8">
        <v>10</v>
      </c>
      <c r="J7" s="8">
        <v>12</v>
      </c>
      <c r="K7" s="8">
        <v>16</v>
      </c>
      <c r="L7" s="8">
        <v>13</v>
      </c>
      <c r="M7" s="8">
        <v>11</v>
      </c>
      <c r="N7" s="8">
        <v>8</v>
      </c>
      <c r="O7" s="8">
        <v>13</v>
      </c>
      <c r="P7" s="8">
        <v>6</v>
      </c>
      <c r="Q7" s="8">
        <v>4</v>
      </c>
      <c r="R7" s="8">
        <v>4</v>
      </c>
      <c r="S7" s="8">
        <f t="shared" si="0"/>
        <v>97</v>
      </c>
    </row>
    <row r="8" spans="1:19" ht="14.25" customHeight="1" x14ac:dyDescent="0.25">
      <c r="A8" s="6">
        <v>3</v>
      </c>
      <c r="B8" s="7" t="s">
        <v>172</v>
      </c>
      <c r="C8" s="7" t="s">
        <v>108</v>
      </c>
      <c r="D8" s="7" t="s">
        <v>65</v>
      </c>
      <c r="E8" s="13">
        <v>6</v>
      </c>
      <c r="F8" s="7" t="s">
        <v>23</v>
      </c>
      <c r="G8" s="7" t="s">
        <v>24</v>
      </c>
      <c r="H8" s="7" t="s">
        <v>25</v>
      </c>
      <c r="I8" s="8">
        <v>10</v>
      </c>
      <c r="J8" s="8">
        <v>12</v>
      </c>
      <c r="K8" s="8">
        <v>14</v>
      </c>
      <c r="L8" s="8">
        <v>14</v>
      </c>
      <c r="M8" s="8">
        <v>11</v>
      </c>
      <c r="N8" s="8">
        <v>8</v>
      </c>
      <c r="O8" s="8">
        <v>12.5</v>
      </c>
      <c r="P8" s="8">
        <v>6</v>
      </c>
      <c r="Q8" s="8">
        <v>3</v>
      </c>
      <c r="R8" s="8">
        <v>4</v>
      </c>
      <c r="S8" s="8">
        <f t="shared" si="0"/>
        <v>94.5</v>
      </c>
    </row>
    <row r="9" spans="1:19" x14ac:dyDescent="0.25">
      <c r="A9" s="6">
        <v>4</v>
      </c>
      <c r="B9" s="7" t="s">
        <v>135</v>
      </c>
      <c r="C9" s="7" t="s">
        <v>136</v>
      </c>
      <c r="D9" s="7" t="s">
        <v>99</v>
      </c>
      <c r="E9" s="13">
        <v>6</v>
      </c>
      <c r="F9" s="7" t="s">
        <v>137</v>
      </c>
      <c r="G9" s="7" t="s">
        <v>138</v>
      </c>
      <c r="H9" s="7" t="s">
        <v>25</v>
      </c>
      <c r="I9" s="8">
        <v>10</v>
      </c>
      <c r="J9" s="8">
        <v>13</v>
      </c>
      <c r="K9" s="8">
        <v>15</v>
      </c>
      <c r="L9" s="8">
        <v>13</v>
      </c>
      <c r="M9" s="8">
        <v>11</v>
      </c>
      <c r="N9" s="8">
        <v>7</v>
      </c>
      <c r="O9" s="8">
        <v>13</v>
      </c>
      <c r="P9" s="8">
        <v>4</v>
      </c>
      <c r="Q9" s="8">
        <v>4</v>
      </c>
      <c r="R9" s="8">
        <v>4</v>
      </c>
      <c r="S9" s="8">
        <f t="shared" si="0"/>
        <v>94</v>
      </c>
    </row>
    <row r="10" spans="1:19" x14ac:dyDescent="0.25">
      <c r="A10" s="6">
        <v>5</v>
      </c>
      <c r="B10" s="7" t="s">
        <v>155</v>
      </c>
      <c r="C10" s="7" t="s">
        <v>56</v>
      </c>
      <c r="D10" s="7" t="s">
        <v>22</v>
      </c>
      <c r="E10" s="13">
        <v>6</v>
      </c>
      <c r="F10" s="7" t="s">
        <v>75</v>
      </c>
      <c r="G10" s="7" t="s">
        <v>76</v>
      </c>
      <c r="H10" s="7" t="s">
        <v>25</v>
      </c>
      <c r="I10" s="8">
        <v>10</v>
      </c>
      <c r="J10" s="8">
        <v>12</v>
      </c>
      <c r="K10" s="8">
        <v>13</v>
      </c>
      <c r="L10" s="8">
        <v>14</v>
      </c>
      <c r="M10" s="8">
        <v>11</v>
      </c>
      <c r="N10" s="8">
        <v>9</v>
      </c>
      <c r="O10" s="8">
        <v>10.5</v>
      </c>
      <c r="P10" s="8">
        <v>6</v>
      </c>
      <c r="Q10" s="8">
        <v>4</v>
      </c>
      <c r="R10" s="8">
        <v>4</v>
      </c>
      <c r="S10" s="8">
        <f t="shared" si="0"/>
        <v>93.5</v>
      </c>
    </row>
    <row r="11" spans="1:19" x14ac:dyDescent="0.25">
      <c r="A11" s="6">
        <v>6</v>
      </c>
      <c r="B11" s="7" t="s">
        <v>102</v>
      </c>
      <c r="C11" s="7" t="s">
        <v>103</v>
      </c>
      <c r="D11" s="7" t="s">
        <v>104</v>
      </c>
      <c r="E11" s="13">
        <v>6</v>
      </c>
      <c r="F11" s="7" t="s">
        <v>105</v>
      </c>
      <c r="G11" s="7" t="s">
        <v>24</v>
      </c>
      <c r="H11" s="7" t="s">
        <v>25</v>
      </c>
      <c r="I11" s="8">
        <v>10</v>
      </c>
      <c r="J11" s="8">
        <v>13</v>
      </c>
      <c r="K11" s="8">
        <v>15</v>
      </c>
      <c r="L11" s="8">
        <v>14</v>
      </c>
      <c r="M11" s="8">
        <v>10</v>
      </c>
      <c r="N11" s="8">
        <v>9</v>
      </c>
      <c r="O11" s="8">
        <v>10</v>
      </c>
      <c r="P11" s="8">
        <v>5</v>
      </c>
      <c r="Q11" s="8">
        <v>3</v>
      </c>
      <c r="R11" s="8">
        <v>4</v>
      </c>
      <c r="S11" s="8">
        <f t="shared" si="0"/>
        <v>93</v>
      </c>
    </row>
    <row r="12" spans="1:19" x14ac:dyDescent="0.25">
      <c r="A12" s="6">
        <v>7</v>
      </c>
      <c r="B12" s="7" t="s">
        <v>153</v>
      </c>
      <c r="C12" s="7" t="s">
        <v>98</v>
      </c>
      <c r="D12" s="7" t="s">
        <v>46</v>
      </c>
      <c r="E12" s="13">
        <v>6</v>
      </c>
      <c r="F12" s="7" t="s">
        <v>29</v>
      </c>
      <c r="G12" s="7" t="s">
        <v>24</v>
      </c>
      <c r="H12" s="7" t="s">
        <v>25</v>
      </c>
      <c r="I12" s="8">
        <v>10</v>
      </c>
      <c r="J12" s="8">
        <v>12.5</v>
      </c>
      <c r="K12" s="8">
        <v>16</v>
      </c>
      <c r="L12" s="8">
        <v>13</v>
      </c>
      <c r="M12" s="8">
        <v>11</v>
      </c>
      <c r="N12" s="8">
        <v>8</v>
      </c>
      <c r="O12" s="8">
        <v>10</v>
      </c>
      <c r="P12" s="8">
        <v>6</v>
      </c>
      <c r="Q12" s="8">
        <v>4</v>
      </c>
      <c r="R12" s="8">
        <v>2</v>
      </c>
      <c r="S12" s="8">
        <f t="shared" si="0"/>
        <v>92.5</v>
      </c>
    </row>
    <row r="13" spans="1:19" x14ac:dyDescent="0.25">
      <c r="A13" s="6">
        <v>8</v>
      </c>
      <c r="B13" s="7" t="s">
        <v>173</v>
      </c>
      <c r="C13" s="7" t="s">
        <v>36</v>
      </c>
      <c r="D13" s="7" t="s">
        <v>174</v>
      </c>
      <c r="E13" s="13">
        <v>6</v>
      </c>
      <c r="F13" s="7" t="s">
        <v>175</v>
      </c>
      <c r="G13" s="7" t="s">
        <v>101</v>
      </c>
      <c r="H13" s="7" t="s">
        <v>25</v>
      </c>
      <c r="I13" s="8">
        <v>10</v>
      </c>
      <c r="J13" s="8">
        <v>11.5</v>
      </c>
      <c r="K13" s="8">
        <v>14</v>
      </c>
      <c r="L13" s="8">
        <v>12</v>
      </c>
      <c r="M13" s="8">
        <v>11</v>
      </c>
      <c r="N13" s="8">
        <v>8</v>
      </c>
      <c r="O13" s="8">
        <v>13</v>
      </c>
      <c r="P13" s="8">
        <v>5</v>
      </c>
      <c r="Q13" s="8">
        <v>4</v>
      </c>
      <c r="R13" s="8">
        <v>4</v>
      </c>
      <c r="S13" s="8">
        <f t="shared" si="0"/>
        <v>92.5</v>
      </c>
    </row>
    <row r="14" spans="1:19" x14ac:dyDescent="0.25">
      <c r="A14" s="6">
        <v>9</v>
      </c>
      <c r="B14" s="7" t="s">
        <v>149</v>
      </c>
      <c r="C14" s="7" t="s">
        <v>150</v>
      </c>
      <c r="D14" s="7" t="s">
        <v>104</v>
      </c>
      <c r="E14" s="13">
        <v>6</v>
      </c>
      <c r="F14" s="7" t="s">
        <v>151</v>
      </c>
      <c r="G14" s="7" t="s">
        <v>152</v>
      </c>
      <c r="H14" s="7" t="s">
        <v>25</v>
      </c>
      <c r="I14" s="8">
        <v>10</v>
      </c>
      <c r="J14" s="8">
        <v>12.5</v>
      </c>
      <c r="K14" s="8">
        <v>11</v>
      </c>
      <c r="L14" s="8">
        <v>12</v>
      </c>
      <c r="M14" s="8">
        <v>11</v>
      </c>
      <c r="N14" s="8">
        <v>9</v>
      </c>
      <c r="O14" s="8">
        <v>13</v>
      </c>
      <c r="P14" s="8">
        <v>5</v>
      </c>
      <c r="Q14" s="8">
        <v>4</v>
      </c>
      <c r="R14" s="8">
        <v>3</v>
      </c>
      <c r="S14" s="8">
        <f t="shared" si="0"/>
        <v>90.5</v>
      </c>
    </row>
    <row r="15" spans="1:19" x14ac:dyDescent="0.25">
      <c r="A15" s="6">
        <v>10</v>
      </c>
      <c r="B15" s="7" t="s">
        <v>139</v>
      </c>
      <c r="C15" s="7" t="s">
        <v>140</v>
      </c>
      <c r="D15" s="7" t="s">
        <v>62</v>
      </c>
      <c r="E15" s="13">
        <v>6</v>
      </c>
      <c r="F15" s="7" t="s">
        <v>141</v>
      </c>
      <c r="G15" s="7" t="s">
        <v>59</v>
      </c>
      <c r="H15" s="7" t="s">
        <v>25</v>
      </c>
      <c r="I15" s="8">
        <v>10</v>
      </c>
      <c r="J15" s="8">
        <v>12</v>
      </c>
      <c r="K15" s="8">
        <v>11</v>
      </c>
      <c r="L15" s="8">
        <v>13</v>
      </c>
      <c r="M15" s="8">
        <v>11</v>
      </c>
      <c r="N15" s="8">
        <v>8</v>
      </c>
      <c r="O15" s="8">
        <v>12</v>
      </c>
      <c r="P15" s="8">
        <v>5</v>
      </c>
      <c r="Q15" s="8">
        <v>4</v>
      </c>
      <c r="R15" s="8">
        <v>4</v>
      </c>
      <c r="S15" s="8">
        <f t="shared" si="0"/>
        <v>90</v>
      </c>
    </row>
    <row r="16" spans="1:19" x14ac:dyDescent="0.25">
      <c r="A16" s="6">
        <v>11</v>
      </c>
      <c r="B16" s="7" t="s">
        <v>123</v>
      </c>
      <c r="C16" s="7" t="s">
        <v>71</v>
      </c>
      <c r="D16" s="7" t="s">
        <v>22</v>
      </c>
      <c r="E16" s="13">
        <v>6</v>
      </c>
      <c r="F16" s="7" t="s">
        <v>124</v>
      </c>
      <c r="G16" s="7" t="s">
        <v>125</v>
      </c>
      <c r="H16" s="7" t="s">
        <v>25</v>
      </c>
      <c r="I16" s="8">
        <v>10</v>
      </c>
      <c r="J16" s="8">
        <v>11</v>
      </c>
      <c r="K16" s="8">
        <v>15</v>
      </c>
      <c r="L16" s="8">
        <v>13</v>
      </c>
      <c r="M16" s="8">
        <v>11</v>
      </c>
      <c r="N16" s="8">
        <v>7</v>
      </c>
      <c r="O16" s="8">
        <v>10</v>
      </c>
      <c r="P16" s="8">
        <v>4</v>
      </c>
      <c r="Q16" s="8">
        <v>4</v>
      </c>
      <c r="R16" s="8">
        <v>4</v>
      </c>
      <c r="S16" s="8">
        <f t="shared" si="0"/>
        <v>89</v>
      </c>
    </row>
    <row r="17" spans="1:19" x14ac:dyDescent="0.25">
      <c r="A17" s="6">
        <v>12</v>
      </c>
      <c r="B17" s="7" t="s">
        <v>35</v>
      </c>
      <c r="C17" s="7" t="s">
        <v>36</v>
      </c>
      <c r="D17" s="7" t="s">
        <v>37</v>
      </c>
      <c r="E17" s="13">
        <v>6</v>
      </c>
      <c r="F17" s="7" t="s">
        <v>38</v>
      </c>
      <c r="G17" s="7" t="s">
        <v>39</v>
      </c>
      <c r="H17" s="7" t="s">
        <v>25</v>
      </c>
      <c r="I17" s="8">
        <v>10</v>
      </c>
      <c r="J17" s="8">
        <v>11.5</v>
      </c>
      <c r="K17" s="8">
        <v>14</v>
      </c>
      <c r="L17" s="8">
        <v>12</v>
      </c>
      <c r="M17" s="8">
        <v>7</v>
      </c>
      <c r="N17" s="8">
        <v>9</v>
      </c>
      <c r="O17" s="8">
        <v>12</v>
      </c>
      <c r="P17" s="8">
        <v>5</v>
      </c>
      <c r="Q17" s="8">
        <v>4</v>
      </c>
      <c r="R17" s="8">
        <v>4</v>
      </c>
      <c r="S17" s="8">
        <f t="shared" si="0"/>
        <v>88.5</v>
      </c>
    </row>
    <row r="18" spans="1:19" x14ac:dyDescent="0.25">
      <c r="A18" s="6">
        <v>13</v>
      </c>
      <c r="B18" s="7" t="s">
        <v>115</v>
      </c>
      <c r="C18" s="7" t="s">
        <v>27</v>
      </c>
      <c r="D18" s="7" t="s">
        <v>116</v>
      </c>
      <c r="E18" s="13">
        <v>6</v>
      </c>
      <c r="F18" s="7" t="s">
        <v>29</v>
      </c>
      <c r="G18" s="7" t="s">
        <v>24</v>
      </c>
      <c r="H18" s="7" t="s">
        <v>25</v>
      </c>
      <c r="I18" s="8">
        <v>10</v>
      </c>
      <c r="J18" s="8">
        <v>11.5</v>
      </c>
      <c r="K18" s="8">
        <v>15</v>
      </c>
      <c r="L18" s="8">
        <v>14</v>
      </c>
      <c r="M18" s="8">
        <v>9</v>
      </c>
      <c r="N18" s="8">
        <v>8</v>
      </c>
      <c r="O18" s="8">
        <v>8</v>
      </c>
      <c r="P18" s="8">
        <v>5</v>
      </c>
      <c r="Q18" s="8">
        <v>4</v>
      </c>
      <c r="R18" s="8">
        <v>4</v>
      </c>
      <c r="S18" s="8">
        <f t="shared" si="0"/>
        <v>88.5</v>
      </c>
    </row>
    <row r="19" spans="1:19" x14ac:dyDescent="0.25">
      <c r="A19" s="6">
        <v>14</v>
      </c>
      <c r="B19" s="7" t="s">
        <v>94</v>
      </c>
      <c r="C19" s="7" t="s">
        <v>95</v>
      </c>
      <c r="D19" s="7" t="s">
        <v>72</v>
      </c>
      <c r="E19" s="13">
        <v>6</v>
      </c>
      <c r="F19" s="7" t="s">
        <v>96</v>
      </c>
      <c r="G19" s="7" t="s">
        <v>24</v>
      </c>
      <c r="H19" s="7" t="s">
        <v>25</v>
      </c>
      <c r="I19" s="8">
        <v>8</v>
      </c>
      <c r="J19" s="8">
        <v>9</v>
      </c>
      <c r="K19" s="8">
        <v>15</v>
      </c>
      <c r="L19" s="8">
        <v>12</v>
      </c>
      <c r="M19" s="8">
        <v>11</v>
      </c>
      <c r="N19" s="8">
        <v>9</v>
      </c>
      <c r="O19" s="8">
        <v>13</v>
      </c>
      <c r="P19" s="8">
        <v>4</v>
      </c>
      <c r="Q19" s="8">
        <v>3</v>
      </c>
      <c r="R19" s="8">
        <v>4</v>
      </c>
      <c r="S19" s="8">
        <f t="shared" si="0"/>
        <v>88</v>
      </c>
    </row>
    <row r="20" spans="1:19" x14ac:dyDescent="0.25">
      <c r="A20" s="6">
        <v>15</v>
      </c>
      <c r="B20" s="7" t="s">
        <v>121</v>
      </c>
      <c r="C20" s="7" t="s">
        <v>71</v>
      </c>
      <c r="D20" s="7" t="s">
        <v>122</v>
      </c>
      <c r="E20" s="13">
        <v>6</v>
      </c>
      <c r="F20" s="7" t="s">
        <v>43</v>
      </c>
      <c r="G20" s="7" t="s">
        <v>44</v>
      </c>
      <c r="H20" s="7" t="s">
        <v>25</v>
      </c>
      <c r="I20" s="8">
        <v>10</v>
      </c>
      <c r="J20" s="8">
        <v>11.5</v>
      </c>
      <c r="K20" s="8">
        <v>15</v>
      </c>
      <c r="L20" s="8">
        <v>11</v>
      </c>
      <c r="M20" s="8">
        <v>11</v>
      </c>
      <c r="N20" s="8">
        <v>9</v>
      </c>
      <c r="O20" s="8">
        <v>7</v>
      </c>
      <c r="P20" s="8">
        <v>6</v>
      </c>
      <c r="Q20" s="8">
        <v>4</v>
      </c>
      <c r="R20" s="8">
        <v>3</v>
      </c>
      <c r="S20" s="8">
        <f t="shared" si="0"/>
        <v>87.5</v>
      </c>
    </row>
    <row r="21" spans="1:19" x14ac:dyDescent="0.25">
      <c r="A21" s="6">
        <v>16</v>
      </c>
      <c r="B21" s="7" t="s">
        <v>154</v>
      </c>
      <c r="C21" s="7" t="s">
        <v>103</v>
      </c>
      <c r="D21" s="7" t="s">
        <v>93</v>
      </c>
      <c r="E21" s="13">
        <v>6</v>
      </c>
      <c r="F21" s="7" t="s">
        <v>29</v>
      </c>
      <c r="G21" s="7" t="s">
        <v>24</v>
      </c>
      <c r="H21" s="7" t="s">
        <v>25</v>
      </c>
      <c r="I21" s="8">
        <v>10</v>
      </c>
      <c r="J21" s="8">
        <v>12</v>
      </c>
      <c r="K21" s="8">
        <v>15</v>
      </c>
      <c r="L21" s="8">
        <v>10</v>
      </c>
      <c r="M21" s="8">
        <v>10</v>
      </c>
      <c r="N21" s="8">
        <v>9</v>
      </c>
      <c r="O21" s="8">
        <v>9</v>
      </c>
      <c r="P21" s="8">
        <v>4</v>
      </c>
      <c r="Q21" s="8">
        <v>4</v>
      </c>
      <c r="R21" s="8">
        <v>4</v>
      </c>
      <c r="S21" s="8">
        <f t="shared" si="0"/>
        <v>87</v>
      </c>
    </row>
    <row r="22" spans="1:19" x14ac:dyDescent="0.25">
      <c r="A22" s="6">
        <v>17</v>
      </c>
      <c r="B22" s="7" t="s">
        <v>82</v>
      </c>
      <c r="C22" s="7" t="s">
        <v>83</v>
      </c>
      <c r="D22" s="7" t="s">
        <v>84</v>
      </c>
      <c r="E22" s="13">
        <v>6</v>
      </c>
      <c r="F22" s="7" t="s">
        <v>85</v>
      </c>
      <c r="G22" s="7" t="s">
        <v>86</v>
      </c>
      <c r="H22" s="7" t="s">
        <v>25</v>
      </c>
      <c r="I22" s="8">
        <v>10</v>
      </c>
      <c r="J22" s="8">
        <v>12</v>
      </c>
      <c r="K22" s="8">
        <v>15</v>
      </c>
      <c r="L22" s="8">
        <v>8</v>
      </c>
      <c r="M22" s="8">
        <v>11</v>
      </c>
      <c r="N22" s="8">
        <v>8</v>
      </c>
      <c r="O22" s="8">
        <v>13</v>
      </c>
      <c r="P22" s="8">
        <v>5</v>
      </c>
      <c r="Q22" s="8">
        <v>2</v>
      </c>
      <c r="R22" s="8">
        <v>0</v>
      </c>
      <c r="S22" s="8">
        <f t="shared" si="0"/>
        <v>84</v>
      </c>
    </row>
    <row r="23" spans="1:19" x14ac:dyDescent="0.25">
      <c r="A23" s="6">
        <v>18</v>
      </c>
      <c r="B23" s="7" t="s">
        <v>161</v>
      </c>
      <c r="C23" s="7" t="s">
        <v>162</v>
      </c>
      <c r="D23" s="7" t="s">
        <v>163</v>
      </c>
      <c r="E23" s="13">
        <v>6</v>
      </c>
      <c r="F23" s="7" t="s">
        <v>43</v>
      </c>
      <c r="G23" s="7" t="s">
        <v>44</v>
      </c>
      <c r="H23" s="7" t="s">
        <v>25</v>
      </c>
      <c r="I23" s="8">
        <v>8.5</v>
      </c>
      <c r="J23" s="8">
        <v>13</v>
      </c>
      <c r="K23" s="8">
        <v>11</v>
      </c>
      <c r="L23" s="8">
        <v>14</v>
      </c>
      <c r="M23" s="8">
        <v>11</v>
      </c>
      <c r="N23" s="8">
        <v>9</v>
      </c>
      <c r="O23" s="8">
        <v>9</v>
      </c>
      <c r="P23" s="8">
        <v>2</v>
      </c>
      <c r="Q23" s="8">
        <v>4</v>
      </c>
      <c r="R23" s="8">
        <v>2</v>
      </c>
      <c r="S23" s="8">
        <f t="shared" si="0"/>
        <v>83.5</v>
      </c>
    </row>
    <row r="24" spans="1:19" x14ac:dyDescent="0.25">
      <c r="A24" s="6">
        <v>19</v>
      </c>
      <c r="B24" s="7" t="s">
        <v>50</v>
      </c>
      <c r="C24" s="7" t="s">
        <v>51</v>
      </c>
      <c r="D24" s="7" t="s">
        <v>52</v>
      </c>
      <c r="E24" s="13">
        <v>6</v>
      </c>
      <c r="F24" s="7" t="s">
        <v>53</v>
      </c>
      <c r="G24" s="7" t="s">
        <v>54</v>
      </c>
      <c r="H24" s="7" t="s">
        <v>25</v>
      </c>
      <c r="I24" s="8">
        <v>9</v>
      </c>
      <c r="J24" s="8">
        <v>11</v>
      </c>
      <c r="K24" s="8">
        <v>15</v>
      </c>
      <c r="L24" s="8">
        <v>9</v>
      </c>
      <c r="M24" s="8">
        <v>7</v>
      </c>
      <c r="N24" s="8">
        <v>9</v>
      </c>
      <c r="O24" s="8">
        <v>10</v>
      </c>
      <c r="P24" s="8">
        <v>5</v>
      </c>
      <c r="Q24" s="8">
        <v>4</v>
      </c>
      <c r="R24" s="8">
        <v>4</v>
      </c>
      <c r="S24" s="8">
        <f t="shared" si="0"/>
        <v>83</v>
      </c>
    </row>
    <row r="25" spans="1:19" x14ac:dyDescent="0.25">
      <c r="A25" s="6">
        <v>20</v>
      </c>
      <c r="B25" s="7" t="s">
        <v>60</v>
      </c>
      <c r="C25" s="7" t="s">
        <v>61</v>
      </c>
      <c r="D25" s="7" t="s">
        <v>62</v>
      </c>
      <c r="E25" s="13">
        <v>6</v>
      </c>
      <c r="F25" s="7" t="s">
        <v>58</v>
      </c>
      <c r="G25" s="7" t="s">
        <v>59</v>
      </c>
      <c r="H25" s="7" t="s">
        <v>25</v>
      </c>
      <c r="I25" s="8">
        <v>10</v>
      </c>
      <c r="J25" s="8">
        <v>7</v>
      </c>
      <c r="K25" s="8">
        <v>15</v>
      </c>
      <c r="L25" s="8">
        <v>13</v>
      </c>
      <c r="M25" s="8">
        <v>10</v>
      </c>
      <c r="N25" s="8">
        <v>7</v>
      </c>
      <c r="O25" s="8">
        <v>7</v>
      </c>
      <c r="P25" s="8">
        <v>6</v>
      </c>
      <c r="Q25" s="8">
        <v>4</v>
      </c>
      <c r="R25" s="8">
        <v>4</v>
      </c>
      <c r="S25" s="8">
        <f t="shared" si="0"/>
        <v>83</v>
      </c>
    </row>
    <row r="26" spans="1:19" x14ac:dyDescent="0.25">
      <c r="A26" s="6">
        <v>21</v>
      </c>
      <c r="B26" s="7" t="s">
        <v>63</v>
      </c>
      <c r="C26" s="7" t="s">
        <v>64</v>
      </c>
      <c r="D26" s="7" t="s">
        <v>65</v>
      </c>
      <c r="E26" s="13">
        <v>6</v>
      </c>
      <c r="F26" s="7" t="s">
        <v>43</v>
      </c>
      <c r="G26" s="7" t="s">
        <v>66</v>
      </c>
      <c r="H26" s="7" t="s">
        <v>25</v>
      </c>
      <c r="I26" s="8">
        <v>10</v>
      </c>
      <c r="J26" s="8">
        <v>7</v>
      </c>
      <c r="K26" s="8">
        <v>15</v>
      </c>
      <c r="L26" s="8">
        <v>13</v>
      </c>
      <c r="M26" s="8">
        <v>8</v>
      </c>
      <c r="N26" s="8">
        <v>9</v>
      </c>
      <c r="O26" s="8">
        <v>9</v>
      </c>
      <c r="P26" s="8">
        <v>6</v>
      </c>
      <c r="Q26" s="8">
        <v>4</v>
      </c>
      <c r="R26" s="8">
        <v>0</v>
      </c>
      <c r="S26" s="8">
        <f t="shared" si="0"/>
        <v>81</v>
      </c>
    </row>
    <row r="27" spans="1:19" x14ac:dyDescent="0.25">
      <c r="A27" s="6">
        <v>22</v>
      </c>
      <c r="B27" s="7" t="s">
        <v>97</v>
      </c>
      <c r="C27" s="7" t="s">
        <v>98</v>
      </c>
      <c r="D27" s="7" t="s">
        <v>99</v>
      </c>
      <c r="E27" s="13">
        <v>6</v>
      </c>
      <c r="F27" s="7" t="s">
        <v>100</v>
      </c>
      <c r="G27" s="7" t="s">
        <v>101</v>
      </c>
      <c r="H27" s="7" t="s">
        <v>25</v>
      </c>
      <c r="I27" s="8">
        <v>10</v>
      </c>
      <c r="J27" s="8">
        <v>10.5</v>
      </c>
      <c r="K27" s="8">
        <v>13</v>
      </c>
      <c r="L27" s="8">
        <v>10</v>
      </c>
      <c r="M27" s="8">
        <v>7</v>
      </c>
      <c r="N27" s="8">
        <v>8</v>
      </c>
      <c r="O27" s="8">
        <v>9</v>
      </c>
      <c r="P27" s="8">
        <v>6</v>
      </c>
      <c r="Q27" s="8">
        <v>4</v>
      </c>
      <c r="R27" s="8">
        <v>2</v>
      </c>
      <c r="S27" s="8">
        <f t="shared" si="0"/>
        <v>79.5</v>
      </c>
    </row>
    <row r="28" spans="1:19" x14ac:dyDescent="0.25">
      <c r="A28" s="6">
        <v>23</v>
      </c>
      <c r="B28" s="7" t="s">
        <v>55</v>
      </c>
      <c r="C28" s="7" t="s">
        <v>56</v>
      </c>
      <c r="D28" s="7" t="s">
        <v>57</v>
      </c>
      <c r="E28" s="13">
        <v>6</v>
      </c>
      <c r="F28" s="7" t="s">
        <v>58</v>
      </c>
      <c r="G28" s="7" t="s">
        <v>59</v>
      </c>
      <c r="H28" s="7" t="s">
        <v>25</v>
      </c>
      <c r="I28" s="8">
        <v>10</v>
      </c>
      <c r="J28" s="8">
        <v>7</v>
      </c>
      <c r="K28" s="8">
        <v>8</v>
      </c>
      <c r="L28" s="8">
        <v>12</v>
      </c>
      <c r="M28" s="8">
        <v>11</v>
      </c>
      <c r="N28" s="8">
        <v>7</v>
      </c>
      <c r="O28" s="8">
        <v>10</v>
      </c>
      <c r="P28" s="8">
        <v>4</v>
      </c>
      <c r="Q28" s="8">
        <v>4</v>
      </c>
      <c r="R28" s="8">
        <v>4</v>
      </c>
      <c r="S28" s="8">
        <f t="shared" si="0"/>
        <v>77</v>
      </c>
    </row>
    <row r="29" spans="1:19" x14ac:dyDescent="0.25">
      <c r="A29" s="6">
        <v>24</v>
      </c>
      <c r="B29" s="7" t="s">
        <v>70</v>
      </c>
      <c r="C29" s="7" t="s">
        <v>71</v>
      </c>
      <c r="D29" s="7" t="s">
        <v>72</v>
      </c>
      <c r="E29" s="13">
        <v>6</v>
      </c>
      <c r="F29" s="7" t="s">
        <v>29</v>
      </c>
      <c r="G29" s="7" t="s">
        <v>24</v>
      </c>
      <c r="H29" s="7" t="s">
        <v>25</v>
      </c>
      <c r="I29" s="8">
        <v>10</v>
      </c>
      <c r="J29" s="8">
        <v>11.5</v>
      </c>
      <c r="K29" s="8">
        <v>15</v>
      </c>
      <c r="L29" s="8">
        <v>12</v>
      </c>
      <c r="M29" s="8">
        <v>0</v>
      </c>
      <c r="N29" s="8">
        <v>7</v>
      </c>
      <c r="O29" s="8">
        <v>9</v>
      </c>
      <c r="P29" s="8">
        <v>4</v>
      </c>
      <c r="Q29" s="8">
        <v>4</v>
      </c>
      <c r="R29" s="8">
        <v>4</v>
      </c>
      <c r="S29" s="8">
        <f t="shared" si="0"/>
        <v>76.5</v>
      </c>
    </row>
    <row r="30" spans="1:19" x14ac:dyDescent="0.25">
      <c r="A30" s="6">
        <v>25</v>
      </c>
      <c r="B30" s="7" t="s">
        <v>168</v>
      </c>
      <c r="C30" s="7" t="s">
        <v>169</v>
      </c>
      <c r="D30" s="7" t="s">
        <v>170</v>
      </c>
      <c r="E30" s="13">
        <v>6</v>
      </c>
      <c r="F30" s="7" t="s">
        <v>171</v>
      </c>
      <c r="G30" s="7" t="s">
        <v>44</v>
      </c>
      <c r="H30" s="7" t="s">
        <v>25</v>
      </c>
      <c r="I30" s="8">
        <v>5</v>
      </c>
      <c r="J30" s="8">
        <v>10</v>
      </c>
      <c r="K30" s="8">
        <v>14</v>
      </c>
      <c r="L30" s="8">
        <v>12</v>
      </c>
      <c r="M30" s="8">
        <v>4</v>
      </c>
      <c r="N30" s="8">
        <v>7</v>
      </c>
      <c r="O30" s="8">
        <v>12</v>
      </c>
      <c r="P30" s="8">
        <v>4</v>
      </c>
      <c r="Q30" s="8">
        <v>4</v>
      </c>
      <c r="R30" s="8">
        <v>4</v>
      </c>
      <c r="S30" s="8">
        <f t="shared" si="0"/>
        <v>76</v>
      </c>
    </row>
    <row r="31" spans="1:19" x14ac:dyDescent="0.25">
      <c r="A31" s="6">
        <v>26</v>
      </c>
      <c r="B31" s="7" t="s">
        <v>20</v>
      </c>
      <c r="C31" s="7" t="s">
        <v>21</v>
      </c>
      <c r="D31" s="7" t="s">
        <v>22</v>
      </c>
      <c r="E31" s="13">
        <v>6</v>
      </c>
      <c r="F31" s="7" t="s">
        <v>23</v>
      </c>
      <c r="G31" s="7" t="s">
        <v>24</v>
      </c>
      <c r="H31" s="7" t="s">
        <v>25</v>
      </c>
      <c r="I31" s="8">
        <v>0</v>
      </c>
      <c r="J31" s="8">
        <v>12</v>
      </c>
      <c r="K31" s="8">
        <v>15</v>
      </c>
      <c r="L31" s="8">
        <v>10</v>
      </c>
      <c r="M31" s="8">
        <v>6</v>
      </c>
      <c r="N31" s="8">
        <v>8</v>
      </c>
      <c r="O31" s="8">
        <v>12.5</v>
      </c>
      <c r="P31" s="8">
        <v>0</v>
      </c>
      <c r="Q31" s="8">
        <v>0</v>
      </c>
      <c r="R31" s="8">
        <v>2</v>
      </c>
      <c r="S31" s="8">
        <f t="shared" si="0"/>
        <v>65.5</v>
      </c>
    </row>
    <row r="32" spans="1:19" x14ac:dyDescent="0.25">
      <c r="A32" s="6">
        <v>27</v>
      </c>
      <c r="B32" s="7" t="s">
        <v>145</v>
      </c>
      <c r="C32" s="7" t="s">
        <v>146</v>
      </c>
      <c r="D32" s="7" t="s">
        <v>88</v>
      </c>
      <c r="E32" s="13">
        <v>6</v>
      </c>
      <c r="F32" s="7" t="s">
        <v>127</v>
      </c>
      <c r="G32" s="7" t="s">
        <v>128</v>
      </c>
      <c r="H32" s="7" t="s">
        <v>25</v>
      </c>
      <c r="I32" s="8">
        <v>10</v>
      </c>
      <c r="J32" s="8">
        <v>10.5</v>
      </c>
      <c r="K32" s="8">
        <v>14</v>
      </c>
      <c r="L32" s="8">
        <v>10</v>
      </c>
      <c r="M32" s="8">
        <v>9</v>
      </c>
      <c r="N32" s="8">
        <v>0</v>
      </c>
      <c r="O32" s="8">
        <v>3</v>
      </c>
      <c r="P32" s="8">
        <v>1</v>
      </c>
      <c r="Q32" s="8">
        <v>4</v>
      </c>
      <c r="R32" s="8">
        <v>2</v>
      </c>
      <c r="S32" s="8">
        <f t="shared" si="0"/>
        <v>63.5</v>
      </c>
    </row>
    <row r="33" spans="1:19" x14ac:dyDescent="0.25">
      <c r="A33" s="6">
        <v>28</v>
      </c>
      <c r="B33" s="7" t="s">
        <v>117</v>
      </c>
      <c r="C33" s="7" t="s">
        <v>118</v>
      </c>
      <c r="D33" s="7" t="s">
        <v>109</v>
      </c>
      <c r="E33" s="13">
        <v>6</v>
      </c>
      <c r="F33" s="7" t="s">
        <v>119</v>
      </c>
      <c r="G33" s="7" t="s">
        <v>120</v>
      </c>
      <c r="H33" s="7" t="s">
        <v>25</v>
      </c>
      <c r="I33" s="8">
        <v>10</v>
      </c>
      <c r="J33" s="8">
        <v>11</v>
      </c>
      <c r="K33" s="8">
        <v>0</v>
      </c>
      <c r="L33" s="8">
        <v>10</v>
      </c>
      <c r="M33" s="8">
        <v>10</v>
      </c>
      <c r="N33" s="8">
        <v>0</v>
      </c>
      <c r="O33" s="8">
        <v>8</v>
      </c>
      <c r="P33" s="8">
        <v>4</v>
      </c>
      <c r="Q33" s="8">
        <v>3</v>
      </c>
      <c r="R33" s="8">
        <v>4</v>
      </c>
      <c r="S33" s="8">
        <f t="shared" si="0"/>
        <v>60</v>
      </c>
    </row>
    <row r="34" spans="1:19" x14ac:dyDescent="0.25">
      <c r="A34" s="6">
        <v>29</v>
      </c>
      <c r="B34" s="7" t="s">
        <v>126</v>
      </c>
      <c r="C34" s="7" t="s">
        <v>56</v>
      </c>
      <c r="D34" s="7" t="s">
        <v>79</v>
      </c>
      <c r="E34" s="13">
        <v>6</v>
      </c>
      <c r="F34" s="7" t="s">
        <v>127</v>
      </c>
      <c r="G34" s="7" t="s">
        <v>128</v>
      </c>
      <c r="H34" s="7" t="s">
        <v>25</v>
      </c>
      <c r="I34" s="8">
        <v>9</v>
      </c>
      <c r="J34" s="8">
        <v>10</v>
      </c>
      <c r="K34" s="8">
        <v>15</v>
      </c>
      <c r="L34" s="8">
        <v>13</v>
      </c>
      <c r="M34" s="8">
        <v>4</v>
      </c>
      <c r="N34" s="8">
        <v>0</v>
      </c>
      <c r="O34" s="8">
        <v>0</v>
      </c>
      <c r="P34" s="8">
        <v>0</v>
      </c>
      <c r="Q34" s="8">
        <v>0</v>
      </c>
      <c r="R34" s="8">
        <v>4</v>
      </c>
      <c r="S34" s="8">
        <f t="shared" si="0"/>
        <v>55</v>
      </c>
    </row>
    <row r="35" spans="1:19" x14ac:dyDescent="0.25">
      <c r="A35" s="6">
        <v>30</v>
      </c>
      <c r="B35" s="7" t="s">
        <v>26</v>
      </c>
      <c r="C35" s="7" t="s">
        <v>27</v>
      </c>
      <c r="D35" s="7" t="s">
        <v>28</v>
      </c>
      <c r="E35" s="13">
        <v>6</v>
      </c>
      <c r="F35" s="7" t="s">
        <v>29</v>
      </c>
      <c r="G35" s="7" t="s">
        <v>24</v>
      </c>
      <c r="H35" s="7" t="s">
        <v>25</v>
      </c>
      <c r="I35" s="8">
        <v>0</v>
      </c>
      <c r="J35" s="8">
        <v>6</v>
      </c>
      <c r="K35" s="8">
        <v>14</v>
      </c>
      <c r="L35" s="8">
        <v>11</v>
      </c>
      <c r="M35" s="8">
        <v>7</v>
      </c>
      <c r="N35" s="8">
        <v>4</v>
      </c>
      <c r="O35" s="8">
        <v>2</v>
      </c>
      <c r="P35" s="8">
        <v>2</v>
      </c>
      <c r="Q35" s="8">
        <v>3</v>
      </c>
      <c r="R35" s="8">
        <v>4</v>
      </c>
      <c r="S35" s="8">
        <f t="shared" si="0"/>
        <v>53</v>
      </c>
    </row>
    <row r="36" spans="1:19" x14ac:dyDescent="0.25">
      <c r="A36" s="6">
        <v>31</v>
      </c>
      <c r="B36" s="7" t="s">
        <v>87</v>
      </c>
      <c r="C36" s="7" t="s">
        <v>71</v>
      </c>
      <c r="D36" s="7" t="s">
        <v>88</v>
      </c>
      <c r="E36" s="13">
        <v>6</v>
      </c>
      <c r="F36" s="7" t="s">
        <v>89</v>
      </c>
      <c r="G36" s="7" t="s">
        <v>90</v>
      </c>
      <c r="H36" s="7" t="s">
        <v>25</v>
      </c>
      <c r="I36" s="8">
        <v>10</v>
      </c>
      <c r="J36" s="8">
        <v>6</v>
      </c>
      <c r="K36" s="8">
        <v>0</v>
      </c>
      <c r="L36" s="8">
        <v>7</v>
      </c>
      <c r="M36" s="8">
        <v>10</v>
      </c>
      <c r="N36" s="8">
        <v>5</v>
      </c>
      <c r="O36" s="8">
        <v>5</v>
      </c>
      <c r="P36" s="8">
        <v>0</v>
      </c>
      <c r="Q36" s="8">
        <v>3</v>
      </c>
      <c r="R36" s="8">
        <v>1</v>
      </c>
      <c r="S36" s="8">
        <f t="shared" si="0"/>
        <v>47</v>
      </c>
    </row>
    <row r="37" spans="1:19" x14ac:dyDescent="0.25">
      <c r="A37" s="6">
        <v>32</v>
      </c>
      <c r="B37" s="7" t="s">
        <v>147</v>
      </c>
      <c r="C37" s="7" t="s">
        <v>148</v>
      </c>
      <c r="D37" s="7" t="s">
        <v>72</v>
      </c>
      <c r="E37" s="13">
        <v>6</v>
      </c>
      <c r="F37" s="7" t="s">
        <v>127</v>
      </c>
      <c r="G37" s="7" t="s">
        <v>128</v>
      </c>
      <c r="H37" s="7" t="s">
        <v>25</v>
      </c>
      <c r="I37" s="8">
        <v>10</v>
      </c>
      <c r="J37" s="8">
        <v>11.5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f t="shared" si="0"/>
        <v>21.5</v>
      </c>
    </row>
    <row r="38" spans="1:19" x14ac:dyDescent="0.25">
      <c r="A38" s="6">
        <v>33</v>
      </c>
      <c r="B38" s="7" t="s">
        <v>30</v>
      </c>
      <c r="C38" s="7" t="s">
        <v>31</v>
      </c>
      <c r="D38" s="7" t="s">
        <v>32</v>
      </c>
      <c r="E38" s="13">
        <v>6</v>
      </c>
      <c r="F38" s="7" t="s">
        <v>33</v>
      </c>
      <c r="G38" s="7" t="s">
        <v>34</v>
      </c>
      <c r="H38" s="7" t="s">
        <v>25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/>
      <c r="R38" s="8">
        <v>0</v>
      </c>
      <c r="S38" s="8">
        <f t="shared" si="0"/>
        <v>0</v>
      </c>
    </row>
    <row r="39" spans="1:19" x14ac:dyDescent="0.25">
      <c r="A39" s="6">
        <v>34</v>
      </c>
      <c r="B39" s="7" t="s">
        <v>40</v>
      </c>
      <c r="C39" s="7" t="s">
        <v>41</v>
      </c>
      <c r="D39" s="7" t="s">
        <v>42</v>
      </c>
      <c r="E39" s="13">
        <v>6</v>
      </c>
      <c r="F39" s="7" t="s">
        <v>43</v>
      </c>
      <c r="G39" s="7" t="s">
        <v>44</v>
      </c>
      <c r="H39" s="7" t="s">
        <v>25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f t="shared" si="0"/>
        <v>0</v>
      </c>
    </row>
    <row r="40" spans="1:19" x14ac:dyDescent="0.25">
      <c r="A40" s="6">
        <v>35</v>
      </c>
      <c r="B40" s="7" t="s">
        <v>45</v>
      </c>
      <c r="C40" s="7" t="s">
        <v>31</v>
      </c>
      <c r="D40" s="7" t="s">
        <v>46</v>
      </c>
      <c r="E40" s="13">
        <v>6</v>
      </c>
      <c r="F40" s="7" t="s">
        <v>43</v>
      </c>
      <c r="G40" s="7" t="s">
        <v>44</v>
      </c>
      <c r="H40" s="7" t="s">
        <v>25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f t="shared" si="0"/>
        <v>0</v>
      </c>
    </row>
    <row r="41" spans="1:19" x14ac:dyDescent="0.25">
      <c r="A41" s="6">
        <v>36</v>
      </c>
      <c r="B41" s="7" t="s">
        <v>47</v>
      </c>
      <c r="C41" s="7" t="s">
        <v>48</v>
      </c>
      <c r="D41" s="7" t="s">
        <v>49</v>
      </c>
      <c r="E41" s="13">
        <v>6</v>
      </c>
      <c r="F41" s="7" t="s">
        <v>43</v>
      </c>
      <c r="G41" s="7" t="s">
        <v>44</v>
      </c>
      <c r="H41" s="7" t="s">
        <v>25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f t="shared" si="0"/>
        <v>0</v>
      </c>
    </row>
    <row r="42" spans="1:19" x14ac:dyDescent="0.25">
      <c r="A42" s="6">
        <v>37</v>
      </c>
      <c r="B42" s="7" t="s">
        <v>67</v>
      </c>
      <c r="C42" s="7" t="s">
        <v>27</v>
      </c>
      <c r="D42" s="7" t="s">
        <v>28</v>
      </c>
      <c r="E42" s="13">
        <v>6</v>
      </c>
      <c r="F42" s="7" t="s">
        <v>68</v>
      </c>
      <c r="G42" s="7" t="s">
        <v>69</v>
      </c>
      <c r="H42" s="7" t="s">
        <v>25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f t="shared" si="0"/>
        <v>0</v>
      </c>
    </row>
    <row r="43" spans="1:19" x14ac:dyDescent="0.25">
      <c r="A43" s="6">
        <v>38</v>
      </c>
      <c r="B43" s="7" t="s">
        <v>73</v>
      </c>
      <c r="C43" s="7" t="s">
        <v>74</v>
      </c>
      <c r="D43" s="7" t="s">
        <v>22</v>
      </c>
      <c r="E43" s="13">
        <v>6</v>
      </c>
      <c r="F43" s="7" t="s">
        <v>75</v>
      </c>
      <c r="G43" s="7" t="s">
        <v>76</v>
      </c>
      <c r="H43" s="7" t="s">
        <v>25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f t="shared" si="0"/>
        <v>0</v>
      </c>
    </row>
    <row r="44" spans="1:19" x14ac:dyDescent="0.25">
      <c r="A44" s="6">
        <v>39</v>
      </c>
      <c r="B44" s="7" t="s">
        <v>91</v>
      </c>
      <c r="C44" s="7" t="s">
        <v>92</v>
      </c>
      <c r="D44" s="7" t="s">
        <v>93</v>
      </c>
      <c r="E44" s="13">
        <v>6</v>
      </c>
      <c r="F44" s="7" t="s">
        <v>75</v>
      </c>
      <c r="G44" s="7" t="s">
        <v>76</v>
      </c>
      <c r="H44" s="7" t="s">
        <v>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f t="shared" si="0"/>
        <v>0</v>
      </c>
    </row>
    <row r="45" spans="1:19" x14ac:dyDescent="0.25">
      <c r="A45" s="6">
        <v>40</v>
      </c>
      <c r="B45" s="7" t="s">
        <v>106</v>
      </c>
      <c r="C45" s="7" t="s">
        <v>27</v>
      </c>
      <c r="D45" s="7" t="s">
        <v>72</v>
      </c>
      <c r="E45" s="13">
        <v>6</v>
      </c>
      <c r="F45" s="7" t="s">
        <v>43</v>
      </c>
      <c r="G45" s="7" t="s">
        <v>44</v>
      </c>
      <c r="H45" s="7" t="s">
        <v>25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f t="shared" si="0"/>
        <v>0</v>
      </c>
    </row>
    <row r="46" spans="1:19" x14ac:dyDescent="0.25">
      <c r="A46" s="6">
        <v>41</v>
      </c>
      <c r="B46" s="7" t="s">
        <v>107</v>
      </c>
      <c r="C46" s="7" t="s">
        <v>108</v>
      </c>
      <c r="D46" s="7" t="s">
        <v>109</v>
      </c>
      <c r="E46" s="13">
        <v>6</v>
      </c>
      <c r="F46" s="7" t="s">
        <v>43</v>
      </c>
      <c r="G46" s="7" t="s">
        <v>44</v>
      </c>
      <c r="H46" s="7" t="s">
        <v>25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f t="shared" si="0"/>
        <v>0</v>
      </c>
    </row>
    <row r="47" spans="1:19" x14ac:dyDescent="0.25">
      <c r="A47" s="6">
        <v>42</v>
      </c>
      <c r="B47" s="7" t="s">
        <v>110</v>
      </c>
      <c r="C47" s="7" t="s">
        <v>111</v>
      </c>
      <c r="D47" s="7" t="s">
        <v>22</v>
      </c>
      <c r="E47" s="13">
        <v>6</v>
      </c>
      <c r="F47" s="7" t="s">
        <v>43</v>
      </c>
      <c r="G47" s="7" t="s">
        <v>44</v>
      </c>
      <c r="H47" s="7" t="s">
        <v>25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f t="shared" si="0"/>
        <v>0</v>
      </c>
    </row>
    <row r="48" spans="1:19" x14ac:dyDescent="0.25">
      <c r="A48" s="6">
        <v>43</v>
      </c>
      <c r="B48" s="7" t="s">
        <v>112</v>
      </c>
      <c r="C48" s="7" t="s">
        <v>113</v>
      </c>
      <c r="D48" s="7" t="s">
        <v>37</v>
      </c>
      <c r="E48" s="13">
        <v>6</v>
      </c>
      <c r="F48" s="7" t="s">
        <v>114</v>
      </c>
      <c r="G48" s="7" t="s">
        <v>34</v>
      </c>
      <c r="H48" s="7" t="s">
        <v>25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f t="shared" si="0"/>
        <v>0</v>
      </c>
    </row>
    <row r="49" spans="1:19" x14ac:dyDescent="0.25">
      <c r="A49" s="6">
        <v>44</v>
      </c>
      <c r="B49" s="7" t="s">
        <v>130</v>
      </c>
      <c r="C49" s="7" t="s">
        <v>27</v>
      </c>
      <c r="D49" s="7" t="s">
        <v>49</v>
      </c>
      <c r="E49" s="13">
        <v>6</v>
      </c>
      <c r="F49" s="7" t="s">
        <v>119</v>
      </c>
      <c r="G49" s="7" t="s">
        <v>120</v>
      </c>
      <c r="H49" s="7" t="s">
        <v>25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f t="shared" si="0"/>
        <v>0</v>
      </c>
    </row>
    <row r="50" spans="1:19" x14ac:dyDescent="0.25">
      <c r="A50" s="6">
        <v>45</v>
      </c>
      <c r="B50" s="7" t="s">
        <v>131</v>
      </c>
      <c r="C50" s="7" t="s">
        <v>132</v>
      </c>
      <c r="D50" s="7" t="s">
        <v>57</v>
      </c>
      <c r="E50" s="13">
        <v>6</v>
      </c>
      <c r="F50" s="7" t="s">
        <v>133</v>
      </c>
      <c r="G50" s="7" t="s">
        <v>134</v>
      </c>
      <c r="H50" s="7" t="s">
        <v>25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f t="shared" si="0"/>
        <v>0</v>
      </c>
    </row>
    <row r="51" spans="1:19" x14ac:dyDescent="0.25">
      <c r="A51" s="6">
        <v>46</v>
      </c>
      <c r="B51" s="7" t="s">
        <v>142</v>
      </c>
      <c r="C51" s="7" t="s">
        <v>143</v>
      </c>
      <c r="D51" s="7" t="s">
        <v>144</v>
      </c>
      <c r="E51" s="13">
        <v>6</v>
      </c>
      <c r="F51" s="7" t="s">
        <v>114</v>
      </c>
      <c r="G51" s="7" t="s">
        <v>34</v>
      </c>
      <c r="H51" s="7" t="s">
        <v>25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f t="shared" si="0"/>
        <v>0</v>
      </c>
    </row>
    <row r="52" spans="1:19" x14ac:dyDescent="0.25">
      <c r="A52" s="6">
        <v>47</v>
      </c>
      <c r="B52" s="7" t="s">
        <v>156</v>
      </c>
      <c r="C52" s="7" t="s">
        <v>157</v>
      </c>
      <c r="D52" s="7" t="s">
        <v>158</v>
      </c>
      <c r="E52" s="13">
        <v>6</v>
      </c>
      <c r="F52" s="7" t="s">
        <v>159</v>
      </c>
      <c r="G52" s="7" t="s">
        <v>160</v>
      </c>
      <c r="H52" s="7" t="s">
        <v>25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f t="shared" si="0"/>
        <v>0</v>
      </c>
    </row>
    <row r="53" spans="1:19" x14ac:dyDescent="0.25">
      <c r="A53" s="6">
        <v>48</v>
      </c>
      <c r="B53" s="7" t="s">
        <v>164</v>
      </c>
      <c r="C53" s="7" t="s">
        <v>165</v>
      </c>
      <c r="D53" s="7" t="s">
        <v>166</v>
      </c>
      <c r="E53" s="13">
        <v>6</v>
      </c>
      <c r="F53" s="7" t="s">
        <v>167</v>
      </c>
      <c r="G53" s="7" t="s">
        <v>54</v>
      </c>
      <c r="H53" s="7" t="s">
        <v>25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f t="shared" si="0"/>
        <v>0</v>
      </c>
    </row>
    <row r="890" ht="15.95" customHeight="1" x14ac:dyDescent="0.25"/>
    <row r="891" ht="15.95" customHeight="1" x14ac:dyDescent="0.25"/>
    <row r="892" ht="15.95" customHeight="1" x14ac:dyDescent="0.25"/>
    <row r="893" ht="15.95" customHeight="1" x14ac:dyDescent="0.25"/>
    <row r="894" ht="15.95" customHeight="1" x14ac:dyDescent="0.25"/>
    <row r="895" ht="15.95" customHeight="1" x14ac:dyDescent="0.25"/>
    <row r="896" ht="15.95" customHeight="1" x14ac:dyDescent="0.25"/>
    <row r="898" ht="15.75" customHeight="1" x14ac:dyDescent="0.25"/>
    <row r="905" ht="15.95" customHeight="1" x14ac:dyDescent="0.25"/>
    <row r="924" ht="15.75" customHeight="1" x14ac:dyDescent="0.25"/>
    <row r="932" ht="15.95" customHeight="1" x14ac:dyDescent="0.25"/>
  </sheetData>
  <sortState xmlns:xlrd2="http://schemas.microsoft.com/office/spreadsheetml/2017/richdata2" ref="B6:S53">
    <sortCondition descending="1" ref="S6:S53"/>
  </sortState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2022-05-12T07:48:51Z</dcterms:created>
  <dcterms:modified xsi:type="dcterms:W3CDTF">2022-05-13T06:31:41Z</dcterms:modified>
</cp:coreProperties>
</file>