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<sst xmlns="http://schemas.openxmlformats.org/spreadsheetml/2006/main" count="496" uniqueCount="496">
  <si>
    <t>номер</t>
  </si>
  <si>
    <t>Номер точки проведения</t>
  </si>
  <si>
    <t>номер бланка</t>
  </si>
  <si>
    <t>номер анкеты</t>
  </si>
  <si>
    <t>номер, написанный на бланке</t>
  </si>
  <si>
    <t>Класс</t>
  </si>
  <si>
    <t>наличие диплома 2013-14</t>
  </si>
  <si>
    <t>Фамилия</t>
  </si>
  <si>
    <t>Имя</t>
  </si>
  <si>
    <t>Отчество</t>
  </si>
  <si>
    <t>Пол</t>
  </si>
  <si>
    <t>Дата рождения</t>
  </si>
  <si>
    <t>Логин школы в системе СтатГрад</t>
  </si>
  <si>
    <t>Номер школы (только число, если есть)</t>
  </si>
  <si>
    <t>Тип образовательного учреждения</t>
  </si>
  <si>
    <t>Название школы</t>
  </si>
  <si>
    <t>Регион, в котором находится школа  (102-Беларусь, 103-Казахстан, 104-Приднестровье)</t>
  </si>
  <si>
    <t>Населённый пункт, в котором находится школа</t>
  </si>
  <si>
    <t>оценка 4-7 октября</t>
  </si>
  <si>
    <t>статус 4-7 октября (100 - победитель, 10 - призер, 1 - грамота)</t>
  </si>
  <si>
    <t>расшифровка статуса 4-7 октября</t>
  </si>
  <si>
    <t>номер анкеты в январе</t>
  </si>
  <si>
    <t>оценка в январе</t>
  </si>
  <si>
    <t>статус в январе (10 - призер, 1 - грамота)</t>
  </si>
  <si>
    <t>расшифровка статуса в январе</t>
  </si>
  <si>
    <t>сумма статусов</t>
  </si>
  <si>
    <t xml:space="preserve">приглашение на второй тур 22 февраля </t>
  </si>
  <si>
    <t>Абросимов</t>
  </si>
  <si>
    <t>Кирилл</t>
  </si>
  <si>
    <t>Максимович</t>
  </si>
  <si>
    <t>м</t>
  </si>
  <si>
    <t>31 октября 1999 г.</t>
  </si>
  <si>
    <t>лицей</t>
  </si>
  <si>
    <t>Краснодар</t>
  </si>
  <si>
    <t>Алексеенко</t>
  </si>
  <si>
    <t>Аким</t>
  </si>
  <si>
    <t>Александрович</t>
  </si>
  <si>
    <t>м</t>
  </si>
  <si>
    <t>4 марта 2002 г.</t>
  </si>
  <si>
    <t>лицей</t>
  </si>
  <si>
    <t>МБОУ лицей № 4 им.Котенко</t>
  </si>
  <si>
    <t>Ейск</t>
  </si>
  <si>
    <t>грамота</t>
  </si>
  <si>
    <t>грамота</t>
  </si>
  <si>
    <t>Аракелян</t>
  </si>
  <si>
    <t>Ани</t>
  </si>
  <si>
    <t>Эдуардовна</t>
  </si>
  <si>
    <t>ж</t>
  </si>
  <si>
    <t>3 апреля 1999 г.</t>
  </si>
  <si>
    <t>школа</t>
  </si>
  <si>
    <t>МОУ СОШ № 11 г.Ейска МО Ейский район</t>
  </si>
  <si>
    <t>Ейск</t>
  </si>
  <si>
    <t>Аракелян</t>
  </si>
  <si>
    <t>Сусанна</t>
  </si>
  <si>
    <t>Эдуардовна</t>
  </si>
  <si>
    <t>ж</t>
  </si>
  <si>
    <t>1 января 1998 г.</t>
  </si>
  <si>
    <t>школа</t>
  </si>
  <si>
    <t>МОУ СОШ № 11 г.Ейска МО Ейский район</t>
  </si>
  <si>
    <t>Ейск</t>
  </si>
  <si>
    <t>Асабин</t>
  </si>
  <si>
    <t>Данил</t>
  </si>
  <si>
    <t>м</t>
  </si>
  <si>
    <t>9 октября 2000 г.</t>
  </si>
  <si>
    <t>школа</t>
  </si>
  <si>
    <t>Лицей № 4 г.Ейска</t>
  </si>
  <si>
    <t>Ейск</t>
  </si>
  <si>
    <t>грамота</t>
  </si>
  <si>
    <t>грамота</t>
  </si>
  <si>
    <t>Бриль</t>
  </si>
  <si>
    <t>Елизавета</t>
  </si>
  <si>
    <t>Андреевна</t>
  </si>
  <si>
    <t>ж</t>
  </si>
  <si>
    <t>23 марта 1999 г.</t>
  </si>
  <si>
    <t>sch236004</t>
  </si>
  <si>
    <t>школа</t>
  </si>
  <si>
    <t>МБОУ ООШ № 22</t>
  </si>
  <si>
    <t>Ивановская</t>
  </si>
  <si>
    <t>грамота</t>
  </si>
  <si>
    <t>грамота</t>
  </si>
  <si>
    <t>Бритт</t>
  </si>
  <si>
    <t>Александр</t>
  </si>
  <si>
    <t>Владимирович</t>
  </si>
  <si>
    <t>м</t>
  </si>
  <si>
    <t>23 июля 2001 г.</t>
  </si>
  <si>
    <t>лицей</t>
  </si>
  <si>
    <t>НБОО Лицей №4 им. проф. Е.А. Котенко</t>
  </si>
  <si>
    <t>Ейск</t>
  </si>
  <si>
    <t>грамота</t>
  </si>
  <si>
    <t>грамота</t>
  </si>
  <si>
    <t>Будников</t>
  </si>
  <si>
    <t>Константин</t>
  </si>
  <si>
    <t>Андреевич</t>
  </si>
  <si>
    <t>м</t>
  </si>
  <si>
    <t>11 июля 2000 г.</t>
  </si>
  <si>
    <t>лицей</t>
  </si>
  <si>
    <t>ИСТЭк</t>
  </si>
  <si>
    <t>Краснодар</t>
  </si>
  <si>
    <t>грамота</t>
  </si>
  <si>
    <t>грамота</t>
  </si>
  <si>
    <t>Буторин</t>
  </si>
  <si>
    <t>Егор</t>
  </si>
  <si>
    <t>Иванович</t>
  </si>
  <si>
    <t>м</t>
  </si>
  <si>
    <t>29 августа 2000 г.</t>
  </si>
  <si>
    <t>лицей</t>
  </si>
  <si>
    <t>лицей ИСТЭк</t>
  </si>
  <si>
    <t>Краснодар</t>
  </si>
  <si>
    <t>Васильев</t>
  </si>
  <si>
    <t>Федор</t>
  </si>
  <si>
    <t>Владимирович</t>
  </si>
  <si>
    <t>м</t>
  </si>
  <si>
    <t>11 июля 1999 г.</t>
  </si>
  <si>
    <t>лицей</t>
  </si>
  <si>
    <t>ИСТЭК</t>
  </si>
  <si>
    <t>Краснодар</t>
  </si>
  <si>
    <t>Воробьев</t>
  </si>
  <si>
    <t>Алексей</t>
  </si>
  <si>
    <t>Максимович</t>
  </si>
  <si>
    <t>м</t>
  </si>
  <si>
    <t>5 ноября 1998 г.</t>
  </si>
  <si>
    <t>лицей</t>
  </si>
  <si>
    <t>МБОО лицей 4</t>
  </si>
  <si>
    <t>Ейск</t>
  </si>
  <si>
    <t>грамота</t>
  </si>
  <si>
    <t>грамота</t>
  </si>
  <si>
    <t>Ганина</t>
  </si>
  <si>
    <t>Екатерина</t>
  </si>
  <si>
    <t>Владиславовна</t>
  </si>
  <si>
    <t>ж</t>
  </si>
  <si>
    <t>15 августа 2000 г.</t>
  </si>
  <si>
    <t>лицей</t>
  </si>
  <si>
    <t>ИСТЭК</t>
  </si>
  <si>
    <t>Краснодар</t>
  </si>
  <si>
    <t>грамота</t>
  </si>
  <si>
    <t>грамота</t>
  </si>
  <si>
    <t>Гарифулина</t>
  </si>
  <si>
    <t>Мария</t>
  </si>
  <si>
    <t>Юрьевна</t>
  </si>
  <si>
    <t>ж</t>
  </si>
  <si>
    <t>21 ноября 2000 г.</t>
  </si>
  <si>
    <t>школа</t>
  </si>
  <si>
    <t>МОУ СОШ № 11 г.Ейска МО Ейский район</t>
  </si>
  <si>
    <t>Ейск</t>
  </si>
  <si>
    <t>Гольман</t>
  </si>
  <si>
    <t>Андрей</t>
  </si>
  <si>
    <t>Сергеевич</t>
  </si>
  <si>
    <t>м</t>
  </si>
  <si>
    <t>24 июня 1998 г.</t>
  </si>
  <si>
    <t>лицей</t>
  </si>
  <si>
    <t>лицей ИСТЭК</t>
  </si>
  <si>
    <t>Краснодар</t>
  </si>
  <si>
    <t>победитель</t>
  </si>
  <si>
    <t>приглашен 22 февраля</t>
  </si>
  <si>
    <t>Горелин</t>
  </si>
  <si>
    <t>Евгений</t>
  </si>
  <si>
    <t>м</t>
  </si>
  <si>
    <t>28 сентября 2000 г.</t>
  </si>
  <si>
    <t>лицей</t>
  </si>
  <si>
    <t>Лицей № 4 г.Ейска</t>
  </si>
  <si>
    <t>Ейск</t>
  </si>
  <si>
    <t>Гришина</t>
  </si>
  <si>
    <t>Екатерина</t>
  </si>
  <si>
    <t>Александровна</t>
  </si>
  <si>
    <t>ж</t>
  </si>
  <si>
    <t>11 апреля 1998 г.</t>
  </si>
  <si>
    <t>школа</t>
  </si>
  <si>
    <t>МОУ СОШ № 11 г.Ейска МО Ейский район</t>
  </si>
  <si>
    <t>Ейск</t>
  </si>
  <si>
    <t>Довбыш</t>
  </si>
  <si>
    <t>Кирилл</t>
  </si>
  <si>
    <t>Русланович</t>
  </si>
  <si>
    <t>м</t>
  </si>
  <si>
    <t>24 февраля 1998 г.</t>
  </si>
  <si>
    <t>лицей</t>
  </si>
  <si>
    <t>лицей 4 им. профессора Е.А. Котенко</t>
  </si>
  <si>
    <t>Ейск</t>
  </si>
  <si>
    <t>Доулетбаев</t>
  </si>
  <si>
    <t>Арби</t>
  </si>
  <si>
    <t>м</t>
  </si>
  <si>
    <t>25 декабря 2000 г.</t>
  </si>
  <si>
    <t>школа</t>
  </si>
  <si>
    <t>Лицей № 4 г.Ейска</t>
  </si>
  <si>
    <t>Ейск</t>
  </si>
  <si>
    <t>грамота</t>
  </si>
  <si>
    <t>грамота</t>
  </si>
  <si>
    <t>Драгун</t>
  </si>
  <si>
    <t>Константин</t>
  </si>
  <si>
    <t>Юрьевич</t>
  </si>
  <si>
    <t>м</t>
  </si>
  <si>
    <t>27 сентября 2001 г.</t>
  </si>
  <si>
    <t>лицей</t>
  </si>
  <si>
    <t>ИСТЭк</t>
  </si>
  <si>
    <t>Краснодар</t>
  </si>
  <si>
    <t>грамота</t>
  </si>
  <si>
    <t>грамота</t>
  </si>
  <si>
    <t>Дубонос</t>
  </si>
  <si>
    <t>Юлия</t>
  </si>
  <si>
    <t>Евгеньевна</t>
  </si>
  <si>
    <t>ж</t>
  </si>
  <si>
    <t>26 августа 1998 г.</t>
  </si>
  <si>
    <t>лицей</t>
  </si>
  <si>
    <t>ИСТЭк</t>
  </si>
  <si>
    <t>Краснодар</t>
  </si>
  <si>
    <t>Дьяченко</t>
  </si>
  <si>
    <t>Игорь</t>
  </si>
  <si>
    <t>Валерьевич</t>
  </si>
  <si>
    <t>м</t>
  </si>
  <si>
    <t>8 апреля 1998 г.</t>
  </si>
  <si>
    <t>лицей</t>
  </si>
  <si>
    <t>ИСТЭК</t>
  </si>
  <si>
    <t>Краснодар</t>
  </si>
  <si>
    <t>победитель</t>
  </si>
  <si>
    <t>приглашен 22 февраля</t>
  </si>
  <si>
    <t>Зобнев</t>
  </si>
  <si>
    <t>Игорь</t>
  </si>
  <si>
    <t>Анатольевич</t>
  </si>
  <si>
    <t>м</t>
  </si>
  <si>
    <t>3 апреля 1998 г.</t>
  </si>
  <si>
    <t>гимназия</t>
  </si>
  <si>
    <t>МБОУ гимназия № 69</t>
  </si>
  <si>
    <t>Краснодар</t>
  </si>
  <si>
    <t>грамота</t>
  </si>
  <si>
    <t>грамота</t>
  </si>
  <si>
    <t>Иванов</t>
  </si>
  <si>
    <t>Кирилл</t>
  </si>
  <si>
    <t>Александрович</t>
  </si>
  <si>
    <t>м</t>
  </si>
  <si>
    <t>10 апреля 2000 г.</t>
  </si>
  <si>
    <t>лицей</t>
  </si>
  <si>
    <t xml:space="preserve">МБОО лицей №4 имени профессора Е.А.Котенко </t>
  </si>
  <si>
    <t>Ейск</t>
  </si>
  <si>
    <t>грамота</t>
  </si>
  <si>
    <t>грамота</t>
  </si>
  <si>
    <t>Колесник</t>
  </si>
  <si>
    <t>Никита</t>
  </si>
  <si>
    <t>Сергеевич</t>
  </si>
  <si>
    <t>м</t>
  </si>
  <si>
    <t>19 июля 1998 г.</t>
  </si>
  <si>
    <t>лицей</t>
  </si>
  <si>
    <t>ИСТЭК</t>
  </si>
  <si>
    <t>Краснодар</t>
  </si>
  <si>
    <t>призер</t>
  </si>
  <si>
    <t>приглашен 22 февраля</t>
  </si>
  <si>
    <t>Костин</t>
  </si>
  <si>
    <t>Сергей</t>
  </si>
  <si>
    <t>Владимирович</t>
  </si>
  <si>
    <t>м</t>
  </si>
  <si>
    <t>5 июля 1998 г.</t>
  </si>
  <si>
    <t>школа</t>
  </si>
  <si>
    <t>БОУ СОШ №11</t>
  </si>
  <si>
    <t>Краснофлотский</t>
  </si>
  <si>
    <t>Кошербенов</t>
  </si>
  <si>
    <t>Григорий</t>
  </si>
  <si>
    <t>м</t>
  </si>
  <si>
    <t>28 августа 1999 г.</t>
  </si>
  <si>
    <t>школа</t>
  </si>
  <si>
    <t>Лицей № 4 г.Ейска</t>
  </si>
  <si>
    <t>Ейск</t>
  </si>
  <si>
    <t>КУЦЕВ</t>
  </si>
  <si>
    <t>РОМАН</t>
  </si>
  <si>
    <t>АНДРЕЕВИЧ</t>
  </si>
  <si>
    <t>м</t>
  </si>
  <si>
    <t>15 мая 1998 г.</t>
  </si>
  <si>
    <t>sch233173</t>
  </si>
  <si>
    <t>гимназия</t>
  </si>
  <si>
    <t xml:space="preserve">ЧОУ "Гимназия №1" </t>
  </si>
  <si>
    <t>Новороссийск</t>
  </si>
  <si>
    <t>грамота</t>
  </si>
  <si>
    <t>грамота</t>
  </si>
  <si>
    <t>Лаврик</t>
  </si>
  <si>
    <t>Анна</t>
  </si>
  <si>
    <t>Сергеевна</t>
  </si>
  <si>
    <t>ж</t>
  </si>
  <si>
    <t>22 октября 1999 г.</t>
  </si>
  <si>
    <t>школа</t>
  </si>
  <si>
    <t>МОУ СОШ № 11 г.Ейска МО Ейский район</t>
  </si>
  <si>
    <t>Ейск</t>
  </si>
  <si>
    <t>Микушина</t>
  </si>
  <si>
    <t>Ирина</t>
  </si>
  <si>
    <t>ж</t>
  </si>
  <si>
    <t>13 марта 2002 г.</t>
  </si>
  <si>
    <t>школа</t>
  </si>
  <si>
    <t>МОУ СОШ № 11 г.Ейска МО Ейский район</t>
  </si>
  <si>
    <t>Ейск</t>
  </si>
  <si>
    <t>Минюкова</t>
  </si>
  <si>
    <t>Юлия</t>
  </si>
  <si>
    <t>Олеговна</t>
  </si>
  <si>
    <t>ж</t>
  </si>
  <si>
    <t>29 ноября 1999 г.</t>
  </si>
  <si>
    <t>школа</t>
  </si>
  <si>
    <t xml:space="preserve">МОУ СОШ </t>
  </si>
  <si>
    <t>Краснофлотский</t>
  </si>
  <si>
    <t>Митченко</t>
  </si>
  <si>
    <t>Елизавета</t>
  </si>
  <si>
    <t>Павловна</t>
  </si>
  <si>
    <t>ж</t>
  </si>
  <si>
    <t>30 марта 2001 г.</t>
  </si>
  <si>
    <t>школа</t>
  </si>
  <si>
    <t>МАОУ СОШ№1</t>
  </si>
  <si>
    <t>Курганинск</t>
  </si>
  <si>
    <t>Нагайцева</t>
  </si>
  <si>
    <t>Вероника</t>
  </si>
  <si>
    <t>ж</t>
  </si>
  <si>
    <t>13 июля 2001 г.</t>
  </si>
  <si>
    <t>школа</t>
  </si>
  <si>
    <t>МОУ СОШ № 11 г.Ейска МО Ейский район</t>
  </si>
  <si>
    <t>Ейск</t>
  </si>
  <si>
    <t>Начевский</t>
  </si>
  <si>
    <t>Илья</t>
  </si>
  <si>
    <t>Валентинович</t>
  </si>
  <si>
    <t>м</t>
  </si>
  <si>
    <t>29 октября 1998 г.</t>
  </si>
  <si>
    <t>другое</t>
  </si>
  <si>
    <t>ГБОУ КШИ КККК им атамана Бабыча</t>
  </si>
  <si>
    <t>Краснодар</t>
  </si>
  <si>
    <t>грамота</t>
  </si>
  <si>
    <t>грамота</t>
  </si>
  <si>
    <t>Никитенко</t>
  </si>
  <si>
    <t>Дмитрий</t>
  </si>
  <si>
    <t>м</t>
  </si>
  <si>
    <t>11 мая 1999 г.</t>
  </si>
  <si>
    <t>школа</t>
  </si>
  <si>
    <t>Лицей № 4 г.Ейска</t>
  </si>
  <si>
    <t>Ейск</t>
  </si>
  <si>
    <t>Пивоваров</t>
  </si>
  <si>
    <t>Александр</t>
  </si>
  <si>
    <t>Владимирович</t>
  </si>
  <si>
    <t>м</t>
  </si>
  <si>
    <t>23 мая 2000 г.</t>
  </si>
  <si>
    <t>лицей</t>
  </si>
  <si>
    <t>МБОО лицей №4 имени профессора Е. А. Котенко</t>
  </si>
  <si>
    <t>Ейск</t>
  </si>
  <si>
    <t>грамота</t>
  </si>
  <si>
    <t>грамота</t>
  </si>
  <si>
    <t>Писарева</t>
  </si>
  <si>
    <t>Ольга</t>
  </si>
  <si>
    <t>Васильевна</t>
  </si>
  <si>
    <t>ж</t>
  </si>
  <si>
    <t>27 марта 2001 г.</t>
  </si>
  <si>
    <t>Курганинск</t>
  </si>
  <si>
    <t>грамота</t>
  </si>
  <si>
    <t>грамота</t>
  </si>
  <si>
    <t>Платонова</t>
  </si>
  <si>
    <t>Мирослава</t>
  </si>
  <si>
    <t>ж</t>
  </si>
  <si>
    <t>13 января 2001 г.</t>
  </si>
  <si>
    <t>школа</t>
  </si>
  <si>
    <t>МОУ СОШ № 11 г.Ейска МО Ейский район</t>
  </si>
  <si>
    <t>Ейск</t>
  </si>
  <si>
    <t>грамота</t>
  </si>
  <si>
    <t>грамота</t>
  </si>
  <si>
    <t>Половко</t>
  </si>
  <si>
    <t>Екатерина</t>
  </si>
  <si>
    <t>Дмитриевна</t>
  </si>
  <si>
    <t>ж</t>
  </si>
  <si>
    <t>23 августа 1999 г.</t>
  </si>
  <si>
    <t>школа</t>
  </si>
  <si>
    <t>МОУ СОШ № 11 г.Ейска МО Ейский район</t>
  </si>
  <si>
    <t>Ейск</t>
  </si>
  <si>
    <t>поляченко</t>
  </si>
  <si>
    <t>анастасия</t>
  </si>
  <si>
    <t>андреевна</t>
  </si>
  <si>
    <t>ж</t>
  </si>
  <si>
    <t>30 октября 2000 г.</t>
  </si>
  <si>
    <t>лицей</t>
  </si>
  <si>
    <t>МБОО лицей 4 им.профессора Е.А.Котенко</t>
  </si>
  <si>
    <t>Ейск</t>
  </si>
  <si>
    <t>грамота</t>
  </si>
  <si>
    <t>грамота</t>
  </si>
  <si>
    <t>Попко</t>
  </si>
  <si>
    <t>Екатерина</t>
  </si>
  <si>
    <t>Сергеевна</t>
  </si>
  <si>
    <t>ж</t>
  </si>
  <si>
    <t>31 августа 1999 г.</t>
  </si>
  <si>
    <t>школа</t>
  </si>
  <si>
    <t>МАОУ СОШ №2</t>
  </si>
  <si>
    <t>Курганинск</t>
  </si>
  <si>
    <t>грамота</t>
  </si>
  <si>
    <t>грамота</t>
  </si>
  <si>
    <t>Попов</t>
  </si>
  <si>
    <t>Олег</t>
  </si>
  <si>
    <t>Олегович</t>
  </si>
  <si>
    <t>м</t>
  </si>
  <si>
    <t>3 января 2002 г.</t>
  </si>
  <si>
    <t>лицей</t>
  </si>
  <si>
    <t>ИСТЭк</t>
  </si>
  <si>
    <t>Краснодар</t>
  </si>
  <si>
    <t>грамота</t>
  </si>
  <si>
    <t>грамота</t>
  </si>
  <si>
    <t>Ракоед</t>
  </si>
  <si>
    <t>Анна</t>
  </si>
  <si>
    <t>Александровна</t>
  </si>
  <si>
    <t>ж</t>
  </si>
  <si>
    <t>6 июля 1998 г.</t>
  </si>
  <si>
    <t>лицей</t>
  </si>
  <si>
    <t>МБОО лицей №4 им.профессора Е,А,Котенко</t>
  </si>
  <si>
    <t>Ейск</t>
  </si>
  <si>
    <t>грамота</t>
  </si>
  <si>
    <t>грамота</t>
  </si>
  <si>
    <t>Рыбин</t>
  </si>
  <si>
    <t>Евгений</t>
  </si>
  <si>
    <t>Дмитриевич</t>
  </si>
  <si>
    <t>м</t>
  </si>
  <si>
    <t>13 декабря 2001 г.</t>
  </si>
  <si>
    <t>школа</t>
  </si>
  <si>
    <t>лицей 4 им. профессора Е.А. Котенко г. Ейска МО Ейского района</t>
  </si>
  <si>
    <t>Ейск</t>
  </si>
  <si>
    <t>грамота</t>
  </si>
  <si>
    <t>грамота</t>
  </si>
  <si>
    <t>да</t>
  </si>
  <si>
    <t>Сиклов</t>
  </si>
  <si>
    <t>Никита</t>
  </si>
  <si>
    <t>Сергеевич</t>
  </si>
  <si>
    <t>м</t>
  </si>
  <si>
    <t>10 ноября 1998 г.</t>
  </si>
  <si>
    <t>лицей</t>
  </si>
  <si>
    <t>МБОУ СОШ лицей №48</t>
  </si>
  <si>
    <t>Краснодар</t>
  </si>
  <si>
    <t>победитель</t>
  </si>
  <si>
    <t>приглашен 22 февраля</t>
  </si>
  <si>
    <t>Соловых</t>
  </si>
  <si>
    <t>Александр</t>
  </si>
  <si>
    <t>Алексеевич</t>
  </si>
  <si>
    <t>м</t>
  </si>
  <si>
    <t>3 декабря 2001 г.</t>
  </si>
  <si>
    <t>лицей</t>
  </si>
  <si>
    <t>МБОО Лицей №4</t>
  </si>
  <si>
    <t>Ейск</t>
  </si>
  <si>
    <t>призер</t>
  </si>
  <si>
    <t>приглашен 22 февраля</t>
  </si>
  <si>
    <t>Сорокина</t>
  </si>
  <si>
    <t>Анастасия</t>
  </si>
  <si>
    <t>Константиновна</t>
  </si>
  <si>
    <t>ж</t>
  </si>
  <si>
    <t>23 июля 1999 г.</t>
  </si>
  <si>
    <t>школа</t>
  </si>
  <si>
    <t>МОУ СОШ № 11 г.Ейска МО Ейский район</t>
  </si>
  <si>
    <t>Ейск</t>
  </si>
  <si>
    <t>грамота</t>
  </si>
  <si>
    <t>грамота</t>
  </si>
  <si>
    <t>779950-77</t>
  </si>
  <si>
    <t>Тимербаев</t>
  </si>
  <si>
    <t>Никита</t>
  </si>
  <si>
    <t>Максимович</t>
  </si>
  <si>
    <t>м</t>
  </si>
  <si>
    <t>4 сентября 2000 г.</t>
  </si>
  <si>
    <t>Ейск</t>
  </si>
  <si>
    <t>Тихонова</t>
  </si>
  <si>
    <t>Ольга</t>
  </si>
  <si>
    <t>Ивановна</t>
  </si>
  <si>
    <t>ж</t>
  </si>
  <si>
    <t>25 декабря 1999 г.</t>
  </si>
  <si>
    <t>школа</t>
  </si>
  <si>
    <t>МОУ СОШ № 11 г.Ейска МО Ейский район</t>
  </si>
  <si>
    <t>Ейск</t>
  </si>
  <si>
    <t>грамота</t>
  </si>
  <si>
    <t>грамота</t>
  </si>
  <si>
    <t>Фирстова</t>
  </si>
  <si>
    <t>Юлия</t>
  </si>
  <si>
    <t>Сергеевна</t>
  </si>
  <si>
    <t>ж</t>
  </si>
  <si>
    <t>5 мая 1999 г.</t>
  </si>
  <si>
    <t>школа</t>
  </si>
  <si>
    <t>МБОУ СОШ № 1</t>
  </si>
  <si>
    <t>Курганинск</t>
  </si>
  <si>
    <t>Хилько</t>
  </si>
  <si>
    <t>Вячеслав</t>
  </si>
  <si>
    <t>Валерьевич</t>
  </si>
  <si>
    <t>м</t>
  </si>
  <si>
    <t>15 марта 2001 г.</t>
  </si>
  <si>
    <t>лицей</t>
  </si>
  <si>
    <t>ИСТЭк</t>
  </si>
  <si>
    <t>Краснодар</t>
  </si>
  <si>
    <t>грамота</t>
  </si>
  <si>
    <t>грамота</t>
  </si>
  <si>
    <t>да</t>
  </si>
  <si>
    <t>Мажник</t>
  </si>
  <si>
    <t>Павел</t>
  </si>
  <si>
    <t>Анатольевич</t>
  </si>
  <si>
    <t>м</t>
  </si>
  <si>
    <t>15 декабря 1998 г.</t>
  </si>
  <si>
    <t>лицей</t>
  </si>
  <si>
    <t>ИСТЭк</t>
  </si>
  <si>
    <t>г. Краснодар</t>
  </si>
  <si>
    <t>приглашен 22 февраля</t>
  </si>
  <si>
    <t>да</t>
  </si>
  <si>
    <t>Синицын</t>
  </si>
  <si>
    <t>Богдан</t>
  </si>
  <si>
    <t>Игоревич</t>
  </si>
  <si>
    <t>м</t>
  </si>
  <si>
    <t>13 мая 1999 г.</t>
  </si>
  <si>
    <t>школа</t>
  </si>
  <si>
    <t>МБОУ СОШ</t>
  </si>
  <si>
    <t>г. Горячий Ключ</t>
  </si>
  <si>
    <t>приглашен 22 февраля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</si>
</sst>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dd&quot;, &quot;mmmm\ dd&quot;, &quot;yyyy"/>
    <numFmt numFmtId="173" formatCode="dd/mm/yy"/>
    <numFmt numFmtId="174" formatCode="[hh]:mm:ss"/>
  </numFmts>
  <fonts count="37">
    <font>
      <sz val="10"/>
      <name val="Tahoma"/>
      <family val="2"/>
    </font>
    <font>
      <sz val="10"/>
      <name val="Arial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3" borderId="0" xfId="52" applyFont="1" applyFill="1" applyBorder="1" applyAlignment="1">
      <alignment wrapText="1"/>
      <protection/>
    </xf>
    <xf numFmtId="0" fontId="2" fillId="33" borderId="0" xfId="52" applyFont="1" applyFill="1" applyBorder="1" applyAlignment="1">
      <alignment horizontal="center" wrapText="1"/>
      <protection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5" borderId="0" xfId="52" applyFont="1" applyFill="1" applyBorder="1" applyAlignment="1">
      <alignment horizontal="center"/>
      <protection/>
    </xf>
    <xf numFmtId="0" fontId="0" fillId="35" borderId="0" xfId="52" applyFont="1" applyFill="1" applyBorder="1">
      <alignment/>
      <protection/>
    </xf>
    <xf numFmtId="0" fontId="0" fillId="35" borderId="0" xfId="52" applyFont="1" applyFill="1" applyBorder="1" applyAlignment="1">
      <alignment horizontal="center" vertical="center"/>
      <protection/>
    </xf>
    <xf numFmtId="0" fontId="0" fillId="36" borderId="0" xfId="52" applyFont="1" applyFill="1" applyBorder="1" applyAlignment="1">
      <alignment horizontal="center"/>
      <protection/>
    </xf>
    <xf numFmtId="0" fontId="0" fillId="36" borderId="0" xfId="52" applyFont="1" applyFill="1" applyBorder="1">
      <alignment/>
      <protection/>
    </xf>
    <xf numFmtId="0" fontId="0" fillId="34" borderId="0" xfId="52" applyFont="1" applyFill="1" applyBorder="1" applyAlignment="1">
      <alignment horizontal="center"/>
      <protection/>
    </xf>
    <xf numFmtId="0" fontId="0" fillId="34" borderId="0" xfId="52" applyFont="1" applyFill="1" applyBorder="1">
      <alignment/>
      <protection/>
    </xf>
    <xf numFmtId="0" fontId="0" fillId="34" borderId="0" xfId="52" applyFont="1" applyFill="1" applyBorder="1" applyAlignment="1">
      <alignment horizontal="center" vertical="center"/>
      <protection/>
    </xf>
    <xf numFmtId="0" fontId="0" fillId="36" borderId="0" xfId="52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" xfId="53"/>
    <cellStyle name="Обычный 2 2" xfId="54"/>
    <cellStyle name="Обычный 2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F13">
      <selection activeCell="P24" sqref="P24"/>
    </sheetView>
  </sheetViews>
  <sheetFormatPr defaultColWidth="9.140625" defaultRowHeight="12.75"/>
  <cols>
    <col min="1" max="17" width="11.8515625" style="1" customWidth="1"/>
    <col min="18" max="18" width="15.00390625" style="1" bestFit="1" customWidth="1"/>
    <col min="19" max="26" width="11.8515625" style="1" customWidth="1"/>
    <col min="27" max="27" width="22.28125" style="1" customWidth="1"/>
    <col min="28" max="243" width="11.8515625" style="1" customWidth="1"/>
    <col min="244" max="16384" width="11.8515625" style="0" customWidth="1"/>
  </cols>
  <sheetData>
    <row r="1" spans="1:27" ht="124.5">
      <c r="A1" s="2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</row>
    <row r="2" spans="1:27" ht="12.75">
      <c r="A2" s="8">
        <v>1458</v>
      </c>
      <c r="B2" s="13">
        <v>31</v>
      </c>
      <c r="C2" s="8">
        <v>780651</v>
      </c>
      <c r="D2" s="8">
        <v>3692564</v>
      </c>
      <c r="E2" s="13">
        <v>780651</v>
      </c>
      <c r="F2" s="13">
        <v>10</v>
      </c>
      <c r="G2" s="13"/>
      <c r="H2" s="14" t="s">
        <v>144</v>
      </c>
      <c r="I2" s="14" t="s">
        <v>145</v>
      </c>
      <c r="J2" s="14" t="s">
        <v>146</v>
      </c>
      <c r="K2" s="14" t="s">
        <v>147</v>
      </c>
      <c r="L2" s="14" t="s">
        <v>148</v>
      </c>
      <c r="M2" s="14"/>
      <c r="N2" s="14"/>
      <c r="O2" s="14" t="s">
        <v>149</v>
      </c>
      <c r="P2" s="14" t="s">
        <v>150</v>
      </c>
      <c r="Q2" s="14">
        <v>23</v>
      </c>
      <c r="R2" s="14" t="s">
        <v>151</v>
      </c>
      <c r="S2" s="8">
        <v>37</v>
      </c>
      <c r="T2" s="8">
        <v>100</v>
      </c>
      <c r="U2" s="8" t="s">
        <v>152</v>
      </c>
      <c r="V2" s="8"/>
      <c r="W2" s="8"/>
      <c r="X2" s="8"/>
      <c r="Y2" s="8"/>
      <c r="Z2" s="8">
        <f>T2+X2</f>
        <v>100</v>
      </c>
      <c r="AA2" s="8" t="s">
        <v>153</v>
      </c>
    </row>
    <row r="3" spans="1:27" ht="12.75">
      <c r="A3" s="8">
        <v>1456</v>
      </c>
      <c r="B3" s="13">
        <v>31</v>
      </c>
      <c r="C3" s="8">
        <v>780485</v>
      </c>
      <c r="D3" s="8">
        <v>3692460</v>
      </c>
      <c r="E3" s="13">
        <v>780485</v>
      </c>
      <c r="F3" s="13">
        <v>10</v>
      </c>
      <c r="G3" s="13"/>
      <c r="H3" s="14" t="s">
        <v>204</v>
      </c>
      <c r="I3" s="14" t="s">
        <v>205</v>
      </c>
      <c r="J3" s="14" t="s">
        <v>206</v>
      </c>
      <c r="K3" s="14" t="s">
        <v>207</v>
      </c>
      <c r="L3" s="14" t="s">
        <v>208</v>
      </c>
      <c r="M3" s="14"/>
      <c r="N3" s="14"/>
      <c r="O3" s="14" t="s">
        <v>209</v>
      </c>
      <c r="P3" s="14" t="s">
        <v>210</v>
      </c>
      <c r="Q3" s="14">
        <v>23</v>
      </c>
      <c r="R3" s="14" t="s">
        <v>211</v>
      </c>
      <c r="S3" s="8">
        <v>38</v>
      </c>
      <c r="T3" s="8">
        <v>100</v>
      </c>
      <c r="U3" s="8" t="s">
        <v>212</v>
      </c>
      <c r="V3" s="8"/>
      <c r="W3" s="8"/>
      <c r="X3" s="8"/>
      <c r="Y3" s="8"/>
      <c r="Z3" s="8">
        <f>T3+X3</f>
        <v>100</v>
      </c>
      <c r="AA3" s="8" t="s">
        <v>213</v>
      </c>
    </row>
    <row r="4" spans="1:27" ht="12.75">
      <c r="A4" s="8">
        <v>1457</v>
      </c>
      <c r="B4" s="13">
        <v>31</v>
      </c>
      <c r="C4" s="8">
        <v>780888</v>
      </c>
      <c r="D4" s="8">
        <v>3692736</v>
      </c>
      <c r="E4" s="13">
        <v>780888</v>
      </c>
      <c r="F4" s="13">
        <v>10</v>
      </c>
      <c r="G4" s="13" t="s">
        <v>410</v>
      </c>
      <c r="H4" s="14" t="s">
        <v>411</v>
      </c>
      <c r="I4" s="14" t="s">
        <v>412</v>
      </c>
      <c r="J4" s="14" t="s">
        <v>413</v>
      </c>
      <c r="K4" s="14" t="s">
        <v>414</v>
      </c>
      <c r="L4" s="14" t="s">
        <v>415</v>
      </c>
      <c r="M4" s="14"/>
      <c r="N4" s="14">
        <v>48</v>
      </c>
      <c r="O4" s="14" t="s">
        <v>416</v>
      </c>
      <c r="P4" s="14" t="s">
        <v>417</v>
      </c>
      <c r="Q4" s="14">
        <v>23</v>
      </c>
      <c r="R4" s="14" t="s">
        <v>418</v>
      </c>
      <c r="S4" s="8">
        <v>38</v>
      </c>
      <c r="T4" s="8">
        <v>100</v>
      </c>
      <c r="U4" s="8" t="s">
        <v>419</v>
      </c>
      <c r="V4" s="8"/>
      <c r="W4" s="8"/>
      <c r="X4" s="8"/>
      <c r="Y4" s="8"/>
      <c r="Z4" s="8">
        <f>T4+X4</f>
        <v>100</v>
      </c>
      <c r="AA4" s="8" t="s">
        <v>420</v>
      </c>
    </row>
    <row r="5" spans="1:27" ht="12.75">
      <c r="A5" s="8">
        <v>1421</v>
      </c>
      <c r="B5" s="13">
        <v>31</v>
      </c>
      <c r="C5" s="8">
        <v>781161</v>
      </c>
      <c r="D5" s="8">
        <v>3692950</v>
      </c>
      <c r="E5" s="13">
        <v>781161</v>
      </c>
      <c r="F5" s="18">
        <v>7</v>
      </c>
      <c r="G5" s="13"/>
      <c r="H5" s="14" t="s">
        <v>421</v>
      </c>
      <c r="I5" s="14" t="s">
        <v>422</v>
      </c>
      <c r="J5" s="14" t="s">
        <v>423</v>
      </c>
      <c r="K5" s="14" t="s">
        <v>424</v>
      </c>
      <c r="L5" s="14" t="s">
        <v>425</v>
      </c>
      <c r="M5" s="14"/>
      <c r="N5" s="14"/>
      <c r="O5" s="14" t="s">
        <v>426</v>
      </c>
      <c r="P5" s="14" t="s">
        <v>427</v>
      </c>
      <c r="Q5" s="14">
        <v>23</v>
      </c>
      <c r="R5" s="14" t="s">
        <v>428</v>
      </c>
      <c r="S5" s="8">
        <v>28</v>
      </c>
      <c r="T5" s="8">
        <v>10</v>
      </c>
      <c r="U5" s="8" t="s">
        <v>429</v>
      </c>
      <c r="V5" s="8"/>
      <c r="W5" s="8"/>
      <c r="X5" s="8"/>
      <c r="Y5" s="8"/>
      <c r="Z5" s="8">
        <f>T5+X5</f>
        <v>10</v>
      </c>
      <c r="AA5" s="8" t="s">
        <v>430</v>
      </c>
    </row>
    <row r="6" spans="1:27" ht="12.75">
      <c r="A6" s="8">
        <v>1459</v>
      </c>
      <c r="B6" s="13">
        <v>31</v>
      </c>
      <c r="C6" s="8">
        <v>779182</v>
      </c>
      <c r="D6" s="8">
        <v>3691625</v>
      </c>
      <c r="E6" s="13">
        <v>779182</v>
      </c>
      <c r="F6" s="13">
        <v>10</v>
      </c>
      <c r="G6" s="13"/>
      <c r="H6" s="14" t="s">
        <v>234</v>
      </c>
      <c r="I6" s="14" t="s">
        <v>235</v>
      </c>
      <c r="J6" s="14" t="s">
        <v>236</v>
      </c>
      <c r="K6" s="14" t="s">
        <v>237</v>
      </c>
      <c r="L6" s="14" t="s">
        <v>238</v>
      </c>
      <c r="M6" s="14"/>
      <c r="N6" s="14"/>
      <c r="O6" s="14" t="s">
        <v>239</v>
      </c>
      <c r="P6" s="14" t="s">
        <v>240</v>
      </c>
      <c r="Q6" s="14">
        <v>23</v>
      </c>
      <c r="R6" s="14" t="s">
        <v>241</v>
      </c>
      <c r="S6" s="8">
        <v>28</v>
      </c>
      <c r="T6" s="8">
        <v>10</v>
      </c>
      <c r="U6" s="8" t="s">
        <v>242</v>
      </c>
      <c r="V6" s="8"/>
      <c r="W6" s="8"/>
      <c r="X6" s="8"/>
      <c r="Y6" s="8"/>
      <c r="Z6" s="8">
        <f>T6+X6</f>
        <v>10</v>
      </c>
      <c r="AA6" s="8" t="s">
        <v>243</v>
      </c>
    </row>
    <row r="7" spans="1:27" ht="12.75">
      <c r="A7" s="7">
        <v>1427</v>
      </c>
      <c r="B7" s="10">
        <v>31</v>
      </c>
      <c r="C7" s="7">
        <v>779766</v>
      </c>
      <c r="D7" s="7">
        <v>3692010</v>
      </c>
      <c r="E7" s="10">
        <v>779766</v>
      </c>
      <c r="F7" s="12">
        <v>7</v>
      </c>
      <c r="G7" s="10"/>
      <c r="H7" s="11" t="s">
        <v>34</v>
      </c>
      <c r="I7" s="11" t="s">
        <v>35</v>
      </c>
      <c r="J7" s="11" t="s">
        <v>36</v>
      </c>
      <c r="K7" s="11" t="s">
        <v>37</v>
      </c>
      <c r="L7" s="11" t="s">
        <v>38</v>
      </c>
      <c r="M7" s="11"/>
      <c r="N7" s="11">
        <v>4</v>
      </c>
      <c r="O7" s="11" t="s">
        <v>39</v>
      </c>
      <c r="P7" s="11" t="s">
        <v>40</v>
      </c>
      <c r="Q7" s="11">
        <v>23</v>
      </c>
      <c r="R7" s="11" t="s">
        <v>41</v>
      </c>
      <c r="S7" s="7">
        <v>15</v>
      </c>
      <c r="T7" s="7">
        <v>1</v>
      </c>
      <c r="U7" s="7" t="s">
        <v>42</v>
      </c>
      <c r="V7" s="7"/>
      <c r="W7" s="7"/>
      <c r="X7" s="7"/>
      <c r="Y7" s="7"/>
      <c r="Z7" s="7">
        <f>T7+X7</f>
        <v>1</v>
      </c>
      <c r="AA7" s="7" t="s">
        <v>43</v>
      </c>
    </row>
    <row r="8" spans="1:27" ht="12.75">
      <c r="A8" s="7">
        <v>1433</v>
      </c>
      <c r="B8" s="10">
        <v>31</v>
      </c>
      <c r="C8" s="7">
        <v>780906</v>
      </c>
      <c r="D8" s="7">
        <v>3692751</v>
      </c>
      <c r="E8" s="10">
        <v>780906</v>
      </c>
      <c r="F8" s="10">
        <v>8</v>
      </c>
      <c r="G8" s="10"/>
      <c r="H8" s="11" t="s">
        <v>60</v>
      </c>
      <c r="I8" s="11" t="s">
        <v>61</v>
      </c>
      <c r="J8" s="11"/>
      <c r="K8" s="11" t="s">
        <v>62</v>
      </c>
      <c r="L8" s="11" t="s">
        <v>63</v>
      </c>
      <c r="M8" s="11"/>
      <c r="N8" s="11">
        <v>4</v>
      </c>
      <c r="O8" s="11" t="s">
        <v>64</v>
      </c>
      <c r="P8" s="11" t="s">
        <v>65</v>
      </c>
      <c r="Q8" s="11">
        <v>23</v>
      </c>
      <c r="R8" s="11" t="s">
        <v>66</v>
      </c>
      <c r="S8" s="7">
        <v>15</v>
      </c>
      <c r="T8" s="7">
        <v>1</v>
      </c>
      <c r="U8" s="7" t="s">
        <v>67</v>
      </c>
      <c r="V8" s="7"/>
      <c r="W8" s="7"/>
      <c r="X8" s="7"/>
      <c r="Y8" s="7"/>
      <c r="Z8" s="7">
        <f>T8+X8</f>
        <v>1</v>
      </c>
      <c r="AA8" s="7" t="s">
        <v>68</v>
      </c>
    </row>
    <row r="9" spans="1:27" ht="12.75">
      <c r="A9" s="7">
        <v>1423</v>
      </c>
      <c r="B9" s="10">
        <v>31</v>
      </c>
      <c r="C9" s="7">
        <v>780170</v>
      </c>
      <c r="D9" s="7">
        <v>3692255</v>
      </c>
      <c r="E9" s="10">
        <v>780170</v>
      </c>
      <c r="F9" s="12">
        <v>7</v>
      </c>
      <c r="G9" s="10"/>
      <c r="H9" s="11" t="s">
        <v>80</v>
      </c>
      <c r="I9" s="11" t="s">
        <v>81</v>
      </c>
      <c r="J9" s="11" t="s">
        <v>82</v>
      </c>
      <c r="K9" s="11" t="s">
        <v>83</v>
      </c>
      <c r="L9" s="11" t="s">
        <v>84</v>
      </c>
      <c r="M9" s="11"/>
      <c r="N9" s="11">
        <v>4</v>
      </c>
      <c r="O9" s="11" t="s">
        <v>85</v>
      </c>
      <c r="P9" s="11" t="s">
        <v>86</v>
      </c>
      <c r="Q9" s="11">
        <v>23</v>
      </c>
      <c r="R9" s="11" t="s">
        <v>87</v>
      </c>
      <c r="S9" s="7">
        <v>21</v>
      </c>
      <c r="T9" s="7">
        <v>1</v>
      </c>
      <c r="U9" s="7" t="s">
        <v>88</v>
      </c>
      <c r="V9" s="7"/>
      <c r="W9" s="7"/>
      <c r="X9" s="7"/>
      <c r="Y9" s="7"/>
      <c r="Z9" s="7">
        <f>T9+X9</f>
        <v>1</v>
      </c>
      <c r="AA9" s="7" t="s">
        <v>89</v>
      </c>
    </row>
    <row r="10" spans="1:27" ht="12.75">
      <c r="A10" s="7">
        <v>1464</v>
      </c>
      <c r="B10" s="10">
        <v>31</v>
      </c>
      <c r="C10" s="7">
        <v>780466</v>
      </c>
      <c r="D10" s="7">
        <v>3692449</v>
      </c>
      <c r="E10" s="10">
        <v>780466</v>
      </c>
      <c r="F10" s="10">
        <v>10</v>
      </c>
      <c r="G10" s="10"/>
      <c r="H10" s="11" t="s">
        <v>116</v>
      </c>
      <c r="I10" s="11" t="s">
        <v>117</v>
      </c>
      <c r="J10" s="11" t="s">
        <v>118</v>
      </c>
      <c r="K10" s="11" t="s">
        <v>119</v>
      </c>
      <c r="L10" s="11" t="s">
        <v>120</v>
      </c>
      <c r="M10" s="11"/>
      <c r="N10" s="11">
        <v>4</v>
      </c>
      <c r="O10" s="11" t="s">
        <v>121</v>
      </c>
      <c r="P10" s="11" t="s">
        <v>122</v>
      </c>
      <c r="Q10" s="11">
        <v>23</v>
      </c>
      <c r="R10" s="11" t="s">
        <v>123</v>
      </c>
      <c r="S10" s="7">
        <v>10</v>
      </c>
      <c r="T10" s="7">
        <v>1</v>
      </c>
      <c r="U10" s="7" t="s">
        <v>124</v>
      </c>
      <c r="V10" s="7"/>
      <c r="W10" s="7"/>
      <c r="X10" s="7"/>
      <c r="Y10" s="7"/>
      <c r="Z10" s="7">
        <f>T10+X10</f>
        <v>1</v>
      </c>
      <c r="AA10" s="7" t="s">
        <v>125</v>
      </c>
    </row>
    <row r="11" spans="1:27" ht="12.75">
      <c r="A11" s="7">
        <v>1424</v>
      </c>
      <c r="B11" s="10">
        <v>31</v>
      </c>
      <c r="C11" s="7">
        <v>780914</v>
      </c>
      <c r="D11" s="7">
        <v>3692755</v>
      </c>
      <c r="E11" s="10">
        <v>780914</v>
      </c>
      <c r="F11" s="12">
        <v>7</v>
      </c>
      <c r="G11" s="10"/>
      <c r="H11" s="11" t="s">
        <v>177</v>
      </c>
      <c r="I11" s="11" t="s">
        <v>178</v>
      </c>
      <c r="J11" s="11"/>
      <c r="K11" s="11" t="s">
        <v>179</v>
      </c>
      <c r="L11" s="11" t="s">
        <v>180</v>
      </c>
      <c r="M11" s="11"/>
      <c r="N11" s="11">
        <v>4</v>
      </c>
      <c r="O11" s="11" t="s">
        <v>181</v>
      </c>
      <c r="P11" s="11" t="s">
        <v>182</v>
      </c>
      <c r="Q11" s="11">
        <v>23</v>
      </c>
      <c r="R11" s="11" t="s">
        <v>183</v>
      </c>
      <c r="S11" s="7">
        <v>21</v>
      </c>
      <c r="T11" s="7">
        <v>1</v>
      </c>
      <c r="U11" s="7" t="s">
        <v>184</v>
      </c>
      <c r="V11" s="7"/>
      <c r="W11" s="7"/>
      <c r="X11" s="7"/>
      <c r="Y11" s="7"/>
      <c r="Z11" s="7">
        <f>T11+X11</f>
        <v>1</v>
      </c>
      <c r="AA11" s="7" t="s">
        <v>185</v>
      </c>
    </row>
    <row r="12" spans="1:27" ht="12.75">
      <c r="A12" s="7">
        <v>1438</v>
      </c>
      <c r="B12" s="10">
        <v>31</v>
      </c>
      <c r="C12" s="7">
        <v>780781</v>
      </c>
      <c r="D12" s="7">
        <v>3692655</v>
      </c>
      <c r="E12" s="10">
        <v>780781</v>
      </c>
      <c r="F12" s="10">
        <v>8</v>
      </c>
      <c r="G12" s="10"/>
      <c r="H12" s="11" t="s">
        <v>224</v>
      </c>
      <c r="I12" s="11" t="s">
        <v>225</v>
      </c>
      <c r="J12" s="11" t="s">
        <v>226</v>
      </c>
      <c r="K12" s="11" t="s">
        <v>227</v>
      </c>
      <c r="L12" s="11" t="s">
        <v>228</v>
      </c>
      <c r="M12" s="11"/>
      <c r="N12" s="11">
        <v>4</v>
      </c>
      <c r="O12" s="11" t="s">
        <v>229</v>
      </c>
      <c r="P12" s="11" t="s">
        <v>230</v>
      </c>
      <c r="Q12" s="11">
        <v>23</v>
      </c>
      <c r="R12" s="11" t="s">
        <v>231</v>
      </c>
      <c r="S12" s="7">
        <v>11</v>
      </c>
      <c r="T12" s="7">
        <v>1</v>
      </c>
      <c r="U12" s="7" t="s">
        <v>232</v>
      </c>
      <c r="V12" s="7"/>
      <c r="W12" s="7"/>
      <c r="X12" s="7"/>
      <c r="Y12" s="7"/>
      <c r="Z12" s="7">
        <f>T12+X12</f>
        <v>1</v>
      </c>
      <c r="AA12" s="7" t="s">
        <v>233</v>
      </c>
    </row>
    <row r="13" spans="1:27" ht="12.75">
      <c r="A13" s="7">
        <v>1434</v>
      </c>
      <c r="B13" s="10">
        <v>31</v>
      </c>
      <c r="C13" s="7">
        <v>780088</v>
      </c>
      <c r="D13" s="7">
        <v>3692198</v>
      </c>
      <c r="E13" s="10">
        <v>780088</v>
      </c>
      <c r="F13" s="10">
        <v>8</v>
      </c>
      <c r="G13" s="10"/>
      <c r="H13" s="11" t="s">
        <v>325</v>
      </c>
      <c r="I13" s="11" t="s">
        <v>326</v>
      </c>
      <c r="J13" s="11" t="s">
        <v>327</v>
      </c>
      <c r="K13" s="11" t="s">
        <v>328</v>
      </c>
      <c r="L13" s="11" t="s">
        <v>329</v>
      </c>
      <c r="M13" s="11"/>
      <c r="N13" s="11">
        <v>4</v>
      </c>
      <c r="O13" s="11" t="s">
        <v>330</v>
      </c>
      <c r="P13" s="11" t="s">
        <v>331</v>
      </c>
      <c r="Q13" s="11">
        <v>23</v>
      </c>
      <c r="R13" s="11" t="s">
        <v>332</v>
      </c>
      <c r="S13" s="7">
        <v>13</v>
      </c>
      <c r="T13" s="7">
        <v>1</v>
      </c>
      <c r="U13" s="7" t="s">
        <v>333</v>
      </c>
      <c r="V13" s="7"/>
      <c r="W13" s="7"/>
      <c r="X13" s="7"/>
      <c r="Y13" s="7"/>
      <c r="Z13" s="7">
        <f>T13+X13</f>
        <v>1</v>
      </c>
      <c r="AA13" s="7" t="s">
        <v>334</v>
      </c>
    </row>
    <row r="14" spans="1:27" ht="12.75">
      <c r="A14" s="7">
        <v>1435</v>
      </c>
      <c r="B14" s="10">
        <v>31</v>
      </c>
      <c r="C14" s="7">
        <v>781143</v>
      </c>
      <c r="D14" s="7">
        <v>3692937</v>
      </c>
      <c r="E14" s="10">
        <v>781143</v>
      </c>
      <c r="F14" s="10">
        <v>8</v>
      </c>
      <c r="G14" s="10"/>
      <c r="H14" s="11" t="s">
        <v>343</v>
      </c>
      <c r="I14" s="11" t="s">
        <v>344</v>
      </c>
      <c r="J14" s="11"/>
      <c r="K14" s="11" t="s">
        <v>345</v>
      </c>
      <c r="L14" s="11" t="s">
        <v>346</v>
      </c>
      <c r="M14" s="11"/>
      <c r="N14" s="11">
        <v>11</v>
      </c>
      <c r="O14" s="11" t="s">
        <v>347</v>
      </c>
      <c r="P14" s="11" t="s">
        <v>348</v>
      </c>
      <c r="Q14" s="11">
        <v>23</v>
      </c>
      <c r="R14" s="11" t="s">
        <v>349</v>
      </c>
      <c r="S14" s="7">
        <v>12</v>
      </c>
      <c r="T14" s="7">
        <v>1</v>
      </c>
      <c r="U14" s="7" t="s">
        <v>350</v>
      </c>
      <c r="V14" s="7"/>
      <c r="W14" s="7"/>
      <c r="X14" s="7"/>
      <c r="Y14" s="7"/>
      <c r="Z14" s="7">
        <f>T14+X14</f>
        <v>1</v>
      </c>
      <c r="AA14" s="7" t="s">
        <v>351</v>
      </c>
    </row>
    <row r="15" spans="1:27" ht="12.75">
      <c r="A15" s="7">
        <v>1432</v>
      </c>
      <c r="B15" s="10">
        <v>31</v>
      </c>
      <c r="C15" s="7">
        <v>780080</v>
      </c>
      <c r="D15" s="7">
        <v>3692193</v>
      </c>
      <c r="E15" s="10">
        <v>780080</v>
      </c>
      <c r="F15" s="10">
        <v>8</v>
      </c>
      <c r="G15" s="10"/>
      <c r="H15" s="11" t="s">
        <v>360</v>
      </c>
      <c r="I15" s="11" t="s">
        <v>361</v>
      </c>
      <c r="J15" s="11" t="s">
        <v>362</v>
      </c>
      <c r="K15" s="11" t="s">
        <v>363</v>
      </c>
      <c r="L15" s="11" t="s">
        <v>364</v>
      </c>
      <c r="M15" s="11"/>
      <c r="N15" s="11">
        <v>4</v>
      </c>
      <c r="O15" s="11" t="s">
        <v>365</v>
      </c>
      <c r="P15" s="11" t="s">
        <v>366</v>
      </c>
      <c r="Q15" s="11">
        <v>23</v>
      </c>
      <c r="R15" s="11" t="s">
        <v>367</v>
      </c>
      <c r="S15" s="7">
        <v>16</v>
      </c>
      <c r="T15" s="7">
        <v>1</v>
      </c>
      <c r="U15" s="7" t="s">
        <v>368</v>
      </c>
      <c r="V15" s="7"/>
      <c r="W15" s="7"/>
      <c r="X15" s="7"/>
      <c r="Y15" s="7"/>
      <c r="Z15" s="7">
        <f>T15+X15</f>
        <v>1</v>
      </c>
      <c r="AA15" s="7" t="s">
        <v>369</v>
      </c>
    </row>
    <row r="16" spans="1:27" ht="12.75">
      <c r="A16" s="7">
        <v>1461</v>
      </c>
      <c r="B16" s="10">
        <v>31</v>
      </c>
      <c r="C16" s="7">
        <v>779423</v>
      </c>
      <c r="D16" s="7">
        <v>3691804</v>
      </c>
      <c r="E16" s="10">
        <v>779423</v>
      </c>
      <c r="F16" s="10">
        <v>10</v>
      </c>
      <c r="G16" s="10"/>
      <c r="H16" s="11" t="s">
        <v>390</v>
      </c>
      <c r="I16" s="11" t="s">
        <v>391</v>
      </c>
      <c r="J16" s="11" t="s">
        <v>392</v>
      </c>
      <c r="K16" s="11" t="s">
        <v>393</v>
      </c>
      <c r="L16" s="11" t="s">
        <v>394</v>
      </c>
      <c r="M16" s="11"/>
      <c r="N16" s="11">
        <v>4</v>
      </c>
      <c r="O16" s="11" t="s">
        <v>395</v>
      </c>
      <c r="P16" s="11" t="s">
        <v>396</v>
      </c>
      <c r="Q16" s="11">
        <v>23</v>
      </c>
      <c r="R16" s="11" t="s">
        <v>397</v>
      </c>
      <c r="S16" s="7">
        <v>13</v>
      </c>
      <c r="T16" s="7">
        <v>1</v>
      </c>
      <c r="U16" s="7" t="s">
        <v>398</v>
      </c>
      <c r="V16" s="7"/>
      <c r="W16" s="7"/>
      <c r="X16" s="7"/>
      <c r="Y16" s="7"/>
      <c r="Z16" s="7">
        <f>T16+X16</f>
        <v>1</v>
      </c>
      <c r="AA16" s="7" t="s">
        <v>399</v>
      </c>
    </row>
    <row r="17" spans="1:27" ht="12.75">
      <c r="A17" s="7">
        <v>1422</v>
      </c>
      <c r="B17" s="10">
        <v>31</v>
      </c>
      <c r="C17" s="7">
        <v>779975</v>
      </c>
      <c r="D17" s="7">
        <v>3692102</v>
      </c>
      <c r="E17" s="10">
        <v>779975</v>
      </c>
      <c r="F17" s="12">
        <v>7</v>
      </c>
      <c r="G17" s="10"/>
      <c r="H17" s="11" t="s">
        <v>400</v>
      </c>
      <c r="I17" s="11" t="s">
        <v>401</v>
      </c>
      <c r="J17" s="11" t="s">
        <v>402</v>
      </c>
      <c r="K17" s="11" t="s">
        <v>403</v>
      </c>
      <c r="L17" s="11" t="s">
        <v>404</v>
      </c>
      <c r="M17" s="11"/>
      <c r="N17" s="11">
        <v>4</v>
      </c>
      <c r="O17" s="11" t="s">
        <v>405</v>
      </c>
      <c r="P17" s="11" t="s">
        <v>406</v>
      </c>
      <c r="Q17" s="11">
        <v>23</v>
      </c>
      <c r="R17" s="11" t="s">
        <v>407</v>
      </c>
      <c r="S17" s="7">
        <v>22</v>
      </c>
      <c r="T17" s="7">
        <v>1</v>
      </c>
      <c r="U17" s="7" t="s">
        <v>408</v>
      </c>
      <c r="V17" s="7"/>
      <c r="W17" s="7"/>
      <c r="X17" s="7"/>
      <c r="Y17" s="7"/>
      <c r="Z17" s="7">
        <f>T17+X17</f>
        <v>1</v>
      </c>
      <c r="AA17" s="7" t="s">
        <v>409</v>
      </c>
    </row>
    <row r="18" spans="1:27" ht="12.75">
      <c r="A18" s="7">
        <v>1436</v>
      </c>
      <c r="B18" s="10">
        <v>31</v>
      </c>
      <c r="C18" s="7">
        <v>776892</v>
      </c>
      <c r="D18" s="7">
        <v>3690027</v>
      </c>
      <c r="E18" s="10">
        <v>776892</v>
      </c>
      <c r="F18" s="10">
        <v>8</v>
      </c>
      <c r="G18" s="10"/>
      <c r="H18" s="11" t="s">
        <v>431</v>
      </c>
      <c r="I18" s="11" t="s">
        <v>432</v>
      </c>
      <c r="J18" s="11" t="s">
        <v>433</v>
      </c>
      <c r="K18" s="11" t="s">
        <v>434</v>
      </c>
      <c r="L18" s="11" t="s">
        <v>435</v>
      </c>
      <c r="M18" s="11"/>
      <c r="N18" s="11">
        <v>11</v>
      </c>
      <c r="O18" s="11" t="s">
        <v>436</v>
      </c>
      <c r="P18" s="11" t="s">
        <v>437</v>
      </c>
      <c r="Q18" s="11">
        <v>23</v>
      </c>
      <c r="R18" s="11" t="s">
        <v>438</v>
      </c>
      <c r="S18" s="7">
        <v>12</v>
      </c>
      <c r="T18" s="7">
        <v>1</v>
      </c>
      <c r="U18" s="7" t="s">
        <v>439</v>
      </c>
      <c r="V18" s="7"/>
      <c r="W18" s="7"/>
      <c r="X18" s="7"/>
      <c r="Y18" s="7"/>
      <c r="Z18" s="7">
        <f>T18+X18</f>
        <v>1</v>
      </c>
      <c r="AA18" s="7" t="s">
        <v>440</v>
      </c>
    </row>
    <row r="19" spans="1:27" ht="12.75">
      <c r="A19" s="7">
        <v>1440</v>
      </c>
      <c r="B19" s="10">
        <v>31</v>
      </c>
      <c r="C19" s="7">
        <v>780757</v>
      </c>
      <c r="D19" s="7">
        <v>3692636</v>
      </c>
      <c r="E19" s="10">
        <v>780757</v>
      </c>
      <c r="F19" s="10">
        <v>8</v>
      </c>
      <c r="G19" s="10"/>
      <c r="H19" s="11" t="s">
        <v>448</v>
      </c>
      <c r="I19" s="11" t="s">
        <v>449</v>
      </c>
      <c r="J19" s="11" t="s">
        <v>450</v>
      </c>
      <c r="K19" s="11" t="s">
        <v>451</v>
      </c>
      <c r="L19" s="11" t="s">
        <v>452</v>
      </c>
      <c r="M19" s="11"/>
      <c r="N19" s="11">
        <v>11</v>
      </c>
      <c r="O19" s="11" t="s">
        <v>453</v>
      </c>
      <c r="P19" s="11" t="s">
        <v>454</v>
      </c>
      <c r="Q19" s="11">
        <v>23</v>
      </c>
      <c r="R19" s="11" t="s">
        <v>455</v>
      </c>
      <c r="S19" s="7">
        <v>10</v>
      </c>
      <c r="T19" s="7">
        <v>1</v>
      </c>
      <c r="U19" s="7" t="s">
        <v>456</v>
      </c>
      <c r="V19" s="7"/>
      <c r="W19" s="7"/>
      <c r="X19" s="7"/>
      <c r="Y19" s="7"/>
      <c r="Z19" s="7">
        <f>T19+X19</f>
        <v>1</v>
      </c>
      <c r="AA19" s="7" t="s">
        <v>457</v>
      </c>
    </row>
    <row r="20" spans="1:27" ht="12.75">
      <c r="A20" s="7">
        <v>1462</v>
      </c>
      <c r="B20" s="10">
        <v>31</v>
      </c>
      <c r="C20" s="7">
        <v>780140</v>
      </c>
      <c r="D20" s="7">
        <v>3692234</v>
      </c>
      <c r="E20" s="10">
        <v>780140</v>
      </c>
      <c r="F20" s="10">
        <v>10</v>
      </c>
      <c r="G20" s="10"/>
      <c r="H20" s="11" t="s">
        <v>69</v>
      </c>
      <c r="I20" s="11" t="s">
        <v>70</v>
      </c>
      <c r="J20" s="11" t="s">
        <v>71</v>
      </c>
      <c r="K20" s="11" t="s">
        <v>72</v>
      </c>
      <c r="L20" s="11" t="s">
        <v>73</v>
      </c>
      <c r="M20" s="11" t="s">
        <v>74</v>
      </c>
      <c r="N20" s="11">
        <v>22</v>
      </c>
      <c r="O20" s="11" t="s">
        <v>75</v>
      </c>
      <c r="P20" s="11" t="s">
        <v>76</v>
      </c>
      <c r="Q20" s="11">
        <v>23</v>
      </c>
      <c r="R20" s="11" t="s">
        <v>77</v>
      </c>
      <c r="S20" s="7">
        <v>12</v>
      </c>
      <c r="T20" s="7">
        <v>1</v>
      </c>
      <c r="U20" s="7" t="s">
        <v>78</v>
      </c>
      <c r="V20" s="7"/>
      <c r="W20" s="7"/>
      <c r="X20" s="7"/>
      <c r="Y20" s="7"/>
      <c r="Z20" s="7">
        <f>T20+X20</f>
        <v>1</v>
      </c>
      <c r="AA20" s="7" t="s">
        <v>79</v>
      </c>
    </row>
    <row r="21" spans="1:27" ht="12.75">
      <c r="A21" s="7">
        <v>1431</v>
      </c>
      <c r="B21" s="10">
        <v>31</v>
      </c>
      <c r="C21" s="7">
        <v>779429</v>
      </c>
      <c r="D21" s="7">
        <v>3691809</v>
      </c>
      <c r="E21" s="10">
        <v>779429</v>
      </c>
      <c r="F21" s="10">
        <v>8</v>
      </c>
      <c r="G21" s="10"/>
      <c r="H21" s="11" t="s">
        <v>90</v>
      </c>
      <c r="I21" s="11" t="s">
        <v>91</v>
      </c>
      <c r="J21" s="11" t="s">
        <v>92</v>
      </c>
      <c r="K21" s="11" t="s">
        <v>93</v>
      </c>
      <c r="L21" s="11" t="s">
        <v>94</v>
      </c>
      <c r="M21" s="11"/>
      <c r="N21" s="11"/>
      <c r="O21" s="11" t="s">
        <v>95</v>
      </c>
      <c r="P21" s="11" t="s">
        <v>96</v>
      </c>
      <c r="Q21" s="11">
        <v>23</v>
      </c>
      <c r="R21" s="11" t="s">
        <v>97</v>
      </c>
      <c r="S21" s="7">
        <v>17</v>
      </c>
      <c r="T21" s="7">
        <v>1</v>
      </c>
      <c r="U21" s="7" t="s">
        <v>98</v>
      </c>
      <c r="V21" s="7"/>
      <c r="W21" s="7"/>
      <c r="X21" s="7"/>
      <c r="Y21" s="7"/>
      <c r="Z21" s="7">
        <f>T21+X21</f>
        <v>1</v>
      </c>
      <c r="AA21" s="7" t="s">
        <v>99</v>
      </c>
    </row>
    <row r="22" spans="1:27" ht="12.75">
      <c r="A22" s="7">
        <v>1437</v>
      </c>
      <c r="B22" s="10">
        <v>31</v>
      </c>
      <c r="C22" s="7">
        <v>781091</v>
      </c>
      <c r="D22" s="7">
        <v>3692897</v>
      </c>
      <c r="E22" s="10">
        <v>781091</v>
      </c>
      <c r="F22" s="10">
        <v>8</v>
      </c>
      <c r="G22" s="10"/>
      <c r="H22" s="11" t="s">
        <v>126</v>
      </c>
      <c r="I22" s="11" t="s">
        <v>127</v>
      </c>
      <c r="J22" s="11" t="s">
        <v>128</v>
      </c>
      <c r="K22" s="11" t="s">
        <v>129</v>
      </c>
      <c r="L22" s="11" t="s">
        <v>130</v>
      </c>
      <c r="M22" s="11"/>
      <c r="N22" s="11"/>
      <c r="O22" s="11" t="s">
        <v>131</v>
      </c>
      <c r="P22" s="11" t="s">
        <v>132</v>
      </c>
      <c r="Q22" s="11">
        <v>23</v>
      </c>
      <c r="R22" s="11" t="s">
        <v>133</v>
      </c>
      <c r="S22" s="7">
        <v>11</v>
      </c>
      <c r="T22" s="7">
        <v>1</v>
      </c>
      <c r="U22" s="7" t="s">
        <v>134</v>
      </c>
      <c r="V22" s="7"/>
      <c r="W22" s="7"/>
      <c r="X22" s="7"/>
      <c r="Y22" s="7"/>
      <c r="Z22" s="7">
        <f>T22+X22</f>
        <v>1</v>
      </c>
      <c r="AA22" s="7" t="s">
        <v>135</v>
      </c>
    </row>
    <row r="23" spans="1:27" ht="12.75">
      <c r="A23" s="7">
        <v>1425</v>
      </c>
      <c r="B23" s="10">
        <v>31</v>
      </c>
      <c r="C23" s="7">
        <v>780993</v>
      </c>
      <c r="D23" s="7">
        <v>3692816</v>
      </c>
      <c r="E23" s="10">
        <v>780993</v>
      </c>
      <c r="F23" s="12">
        <v>7</v>
      </c>
      <c r="G23" s="10"/>
      <c r="H23" s="11" t="s">
        <v>186</v>
      </c>
      <c r="I23" s="11" t="s">
        <v>187</v>
      </c>
      <c r="J23" s="11" t="s">
        <v>188</v>
      </c>
      <c r="K23" s="11" t="s">
        <v>189</v>
      </c>
      <c r="L23" s="11" t="s">
        <v>190</v>
      </c>
      <c r="M23" s="11"/>
      <c r="N23" s="11"/>
      <c r="O23" s="11" t="s">
        <v>191</v>
      </c>
      <c r="P23" s="11" t="s">
        <v>192</v>
      </c>
      <c r="Q23" s="11">
        <v>23</v>
      </c>
      <c r="R23" s="11" t="s">
        <v>193</v>
      </c>
      <c r="S23" s="7">
        <v>21</v>
      </c>
      <c r="T23" s="7">
        <v>1</v>
      </c>
      <c r="U23" s="7" t="s">
        <v>194</v>
      </c>
      <c r="V23" s="7"/>
      <c r="W23" s="7"/>
      <c r="X23" s="7"/>
      <c r="Y23" s="7"/>
      <c r="Z23" s="7">
        <f>T23+X23</f>
        <v>1</v>
      </c>
      <c r="AA23" s="7" t="s">
        <v>195</v>
      </c>
    </row>
    <row r="24" spans="1:27" ht="12.75">
      <c r="A24" s="7">
        <v>1463</v>
      </c>
      <c r="B24" s="10">
        <v>31</v>
      </c>
      <c r="C24" s="7">
        <v>774747</v>
      </c>
      <c r="D24" s="7">
        <v>3688428</v>
      </c>
      <c r="E24" s="10">
        <v>774747</v>
      </c>
      <c r="F24" s="10">
        <v>10</v>
      </c>
      <c r="G24" s="10"/>
      <c r="H24" s="11" t="s">
        <v>214</v>
      </c>
      <c r="I24" s="11" t="s">
        <v>215</v>
      </c>
      <c r="J24" s="11" t="s">
        <v>216</v>
      </c>
      <c r="K24" s="11" t="s">
        <v>217</v>
      </c>
      <c r="L24" s="11" t="s">
        <v>218</v>
      </c>
      <c r="M24" s="11"/>
      <c r="N24" s="11">
        <v>69</v>
      </c>
      <c r="O24" s="11" t="s">
        <v>219</v>
      </c>
      <c r="P24" s="11" t="s">
        <v>220</v>
      </c>
      <c r="Q24" s="11">
        <v>23</v>
      </c>
      <c r="R24" s="11" t="s">
        <v>221</v>
      </c>
      <c r="S24" s="7">
        <v>11</v>
      </c>
      <c r="T24" s="7">
        <v>1</v>
      </c>
      <c r="U24" s="7" t="s">
        <v>222</v>
      </c>
      <c r="V24" s="7"/>
      <c r="W24" s="7"/>
      <c r="X24" s="7"/>
      <c r="Y24" s="7"/>
      <c r="Z24" s="7">
        <f>T24+X24</f>
        <v>1</v>
      </c>
      <c r="AA24" s="7" t="s">
        <v>223</v>
      </c>
    </row>
    <row r="25" spans="1:27" ht="12.75">
      <c r="A25" s="7">
        <v>1465</v>
      </c>
      <c r="B25" s="10">
        <v>31</v>
      </c>
      <c r="C25" s="7">
        <v>778971</v>
      </c>
      <c r="D25" s="7">
        <v>3691444</v>
      </c>
      <c r="E25" s="10">
        <v>778971</v>
      </c>
      <c r="F25" s="10">
        <v>10</v>
      </c>
      <c r="G25" s="10"/>
      <c r="H25" s="11" t="s">
        <v>308</v>
      </c>
      <c r="I25" s="11" t="s">
        <v>309</v>
      </c>
      <c r="J25" s="11" t="s">
        <v>310</v>
      </c>
      <c r="K25" s="11" t="s">
        <v>311</v>
      </c>
      <c r="L25" s="11" t="s">
        <v>312</v>
      </c>
      <c r="M25" s="11"/>
      <c r="N25" s="11"/>
      <c r="O25" s="11" t="s">
        <v>313</v>
      </c>
      <c r="P25" s="11" t="s">
        <v>314</v>
      </c>
      <c r="Q25" s="11">
        <v>23</v>
      </c>
      <c r="R25" s="11" t="s">
        <v>315</v>
      </c>
      <c r="S25" s="7">
        <v>10</v>
      </c>
      <c r="T25" s="7">
        <v>1</v>
      </c>
      <c r="U25" s="7" t="s">
        <v>316</v>
      </c>
      <c r="V25" s="7"/>
      <c r="W25" s="7"/>
      <c r="X25" s="7"/>
      <c r="Y25" s="7"/>
      <c r="Z25" s="7">
        <f>T25+X25</f>
        <v>1</v>
      </c>
      <c r="AA25" s="7" t="s">
        <v>317</v>
      </c>
    </row>
    <row r="26" spans="1:27" ht="12.75">
      <c r="A26" s="7">
        <v>1428</v>
      </c>
      <c r="B26" s="10">
        <v>31</v>
      </c>
      <c r="C26" s="7">
        <v>781074</v>
      </c>
      <c r="D26" s="7">
        <v>3692881</v>
      </c>
      <c r="E26" s="10">
        <v>781074</v>
      </c>
      <c r="F26" s="12">
        <v>7</v>
      </c>
      <c r="G26" s="10"/>
      <c r="H26" s="11" t="s">
        <v>380</v>
      </c>
      <c r="I26" s="11" t="s">
        <v>381</v>
      </c>
      <c r="J26" s="11" t="s">
        <v>382</v>
      </c>
      <c r="K26" s="11" t="s">
        <v>383</v>
      </c>
      <c r="L26" s="11" t="s">
        <v>384</v>
      </c>
      <c r="M26" s="11"/>
      <c r="N26" s="11"/>
      <c r="O26" s="11" t="s">
        <v>385</v>
      </c>
      <c r="P26" s="11" t="s">
        <v>386</v>
      </c>
      <c r="Q26" s="11">
        <v>23</v>
      </c>
      <c r="R26" s="11" t="s">
        <v>387</v>
      </c>
      <c r="S26" s="7">
        <v>15</v>
      </c>
      <c r="T26" s="7">
        <v>1</v>
      </c>
      <c r="U26" s="7" t="s">
        <v>388</v>
      </c>
      <c r="V26" s="7"/>
      <c r="W26" s="7"/>
      <c r="X26" s="7"/>
      <c r="Y26" s="7"/>
      <c r="Z26" s="7">
        <f>T26+X26</f>
        <v>1</v>
      </c>
      <c r="AA26" s="7" t="s">
        <v>389</v>
      </c>
    </row>
    <row r="27" spans="1:27" ht="12.75">
      <c r="A27" s="7">
        <v>1426</v>
      </c>
      <c r="B27" s="10">
        <v>31</v>
      </c>
      <c r="C27" s="7">
        <v>781065</v>
      </c>
      <c r="D27" s="7">
        <v>3692872</v>
      </c>
      <c r="E27" s="10">
        <v>781065</v>
      </c>
      <c r="F27" s="12">
        <v>7</v>
      </c>
      <c r="G27" s="10"/>
      <c r="H27" s="11" t="s">
        <v>466</v>
      </c>
      <c r="I27" s="11" t="s">
        <v>467</v>
      </c>
      <c r="J27" s="11" t="s">
        <v>468</v>
      </c>
      <c r="K27" s="11" t="s">
        <v>469</v>
      </c>
      <c r="L27" s="11" t="s">
        <v>470</v>
      </c>
      <c r="M27" s="11"/>
      <c r="N27" s="11"/>
      <c r="O27" s="11" t="s">
        <v>471</v>
      </c>
      <c r="P27" s="11" t="s">
        <v>472</v>
      </c>
      <c r="Q27" s="11">
        <v>23</v>
      </c>
      <c r="R27" s="11" t="s">
        <v>473</v>
      </c>
      <c r="S27" s="7">
        <v>20</v>
      </c>
      <c r="T27" s="7">
        <v>1</v>
      </c>
      <c r="U27" s="7" t="s">
        <v>474</v>
      </c>
      <c r="V27" s="7"/>
      <c r="W27" s="7"/>
      <c r="X27" s="7"/>
      <c r="Y27" s="7"/>
      <c r="Z27" s="7">
        <f>T27+X27</f>
        <v>1</v>
      </c>
      <c r="AA27" s="7" t="s">
        <v>475</v>
      </c>
    </row>
    <row r="28" spans="1:27" ht="12.75">
      <c r="A28" s="7">
        <v>1439</v>
      </c>
      <c r="B28" s="10">
        <v>31</v>
      </c>
      <c r="C28" s="7"/>
      <c r="D28" s="7"/>
      <c r="E28" s="10">
        <v>1</v>
      </c>
      <c r="F28" s="12">
        <v>8</v>
      </c>
      <c r="G28" s="10"/>
      <c r="H28" s="11" t="s">
        <v>335</v>
      </c>
      <c r="I28" s="11" t="s">
        <v>336</v>
      </c>
      <c r="J28" s="11" t="s">
        <v>337</v>
      </c>
      <c r="K28" s="11" t="s">
        <v>338</v>
      </c>
      <c r="L28" s="11" t="s">
        <v>339</v>
      </c>
      <c r="M28" s="11"/>
      <c r="N28" s="11"/>
      <c r="O28" s="11"/>
      <c r="P28" s="11"/>
      <c r="Q28" s="11">
        <v>23</v>
      </c>
      <c r="R28" s="11" t="s">
        <v>340</v>
      </c>
      <c r="S28" s="7">
        <v>10</v>
      </c>
      <c r="T28" s="7">
        <v>1</v>
      </c>
      <c r="U28" s="7" t="s">
        <v>341</v>
      </c>
      <c r="V28" s="7"/>
      <c r="W28" s="7"/>
      <c r="X28" s="7"/>
      <c r="Y28" s="7"/>
      <c r="Z28" s="7">
        <f>T28+X28</f>
        <v>1</v>
      </c>
      <c r="AA28" s="7" t="s">
        <v>342</v>
      </c>
    </row>
    <row r="29" spans="1:27" ht="12.75">
      <c r="A29" s="7">
        <v>1446</v>
      </c>
      <c r="B29" s="10">
        <v>31</v>
      </c>
      <c r="C29" s="7">
        <v>777804</v>
      </c>
      <c r="D29" s="7">
        <v>3690662</v>
      </c>
      <c r="E29" s="10">
        <v>777804</v>
      </c>
      <c r="F29" s="10">
        <v>9</v>
      </c>
      <c r="G29" s="10"/>
      <c r="H29" s="11" t="s">
        <v>370</v>
      </c>
      <c r="I29" s="11" t="s">
        <v>371</v>
      </c>
      <c r="J29" s="11" t="s">
        <v>372</v>
      </c>
      <c r="K29" s="11" t="s">
        <v>373</v>
      </c>
      <c r="L29" s="11" t="s">
        <v>374</v>
      </c>
      <c r="M29" s="11"/>
      <c r="N29" s="11">
        <v>2</v>
      </c>
      <c r="O29" s="11" t="s">
        <v>375</v>
      </c>
      <c r="P29" s="11" t="s">
        <v>376</v>
      </c>
      <c r="Q29" s="11">
        <v>23</v>
      </c>
      <c r="R29" s="11" t="s">
        <v>377</v>
      </c>
      <c r="S29" s="7">
        <v>12</v>
      </c>
      <c r="T29" s="7">
        <v>1</v>
      </c>
      <c r="U29" s="7" t="s">
        <v>378</v>
      </c>
      <c r="V29" s="7"/>
      <c r="W29" s="7"/>
      <c r="X29" s="7"/>
      <c r="Y29" s="7"/>
      <c r="Z29" s="7">
        <f>T29+X29</f>
        <v>1</v>
      </c>
      <c r="AA29" s="7" t="s">
        <v>379</v>
      </c>
    </row>
    <row r="30" spans="1:27" ht="12.75">
      <c r="A30" s="7">
        <v>1460</v>
      </c>
      <c r="B30" s="10">
        <v>31</v>
      </c>
      <c r="C30" s="7">
        <v>779544</v>
      </c>
      <c r="D30" s="7">
        <v>3691895</v>
      </c>
      <c r="E30" s="10">
        <v>779544</v>
      </c>
      <c r="F30" s="10">
        <v>10</v>
      </c>
      <c r="G30" s="10"/>
      <c r="H30" s="11" t="s">
        <v>259</v>
      </c>
      <c r="I30" s="11" t="s">
        <v>260</v>
      </c>
      <c r="J30" s="11" t="s">
        <v>261</v>
      </c>
      <c r="K30" s="11" t="s">
        <v>262</v>
      </c>
      <c r="L30" s="11" t="s">
        <v>263</v>
      </c>
      <c r="M30" s="11" t="s">
        <v>264</v>
      </c>
      <c r="N30" s="11">
        <v>1</v>
      </c>
      <c r="O30" s="11" t="s">
        <v>265</v>
      </c>
      <c r="P30" s="11" t="s">
        <v>266</v>
      </c>
      <c r="Q30" s="11">
        <v>23</v>
      </c>
      <c r="R30" s="11" t="s">
        <v>267</v>
      </c>
      <c r="S30" s="7">
        <v>13</v>
      </c>
      <c r="T30" s="7">
        <v>1</v>
      </c>
      <c r="U30" s="7" t="s">
        <v>268</v>
      </c>
      <c r="V30" s="7"/>
      <c r="W30" s="7"/>
      <c r="X30" s="7"/>
      <c r="Y30" s="7"/>
      <c r="Z30" s="7">
        <f>T30+X30</f>
        <v>1</v>
      </c>
      <c r="AA30" s="7" t="s">
        <v>269</v>
      </c>
    </row>
    <row r="31" spans="1:27" ht="12.75">
      <c r="A31" s="8" t="e">
        <f>#REF!+30000</f>
        <v>#REF!</v>
      </c>
      <c r="B31" s="9">
        <v>31</v>
      </c>
      <c r="C31" s="8"/>
      <c r="D31" s="8"/>
      <c r="E31" s="8"/>
      <c r="F31" s="9">
        <v>10</v>
      </c>
      <c r="G31" s="9" t="s">
        <v>486</v>
      </c>
      <c r="H31" s="9" t="s">
        <v>487</v>
      </c>
      <c r="I31" s="9" t="s">
        <v>488</v>
      </c>
      <c r="J31" s="9" t="s">
        <v>489</v>
      </c>
      <c r="K31" s="8" t="s">
        <v>490</v>
      </c>
      <c r="L31" s="8" t="s">
        <v>491</v>
      </c>
      <c r="M31" s="8"/>
      <c r="N31" s="8">
        <v>2</v>
      </c>
      <c r="O31" s="8" t="s">
        <v>492</v>
      </c>
      <c r="P31" s="8" t="s">
        <v>493</v>
      </c>
      <c r="Q31" s="8"/>
      <c r="R31" s="8" t="s">
        <v>494</v>
      </c>
      <c r="S31" s="8"/>
      <c r="T31" s="8"/>
      <c r="U31" s="8"/>
      <c r="V31" s="8"/>
      <c r="W31" s="8"/>
      <c r="X31" s="8"/>
      <c r="Y31" s="8"/>
      <c r="Z31" s="8">
        <f>T31+X31</f>
        <v>0</v>
      </c>
      <c r="AA31" s="8" t="s">
        <v>495</v>
      </c>
    </row>
    <row r="32" spans="1:27" ht="12.75">
      <c r="A32" s="8" t="e">
        <f>#REF!+30000</f>
        <v>#REF!</v>
      </c>
      <c r="B32" s="9">
        <v>31</v>
      </c>
      <c r="C32" s="8"/>
      <c r="D32" s="8"/>
      <c r="E32" s="8"/>
      <c r="F32" s="9">
        <v>10</v>
      </c>
      <c r="G32" s="9" t="s">
        <v>476</v>
      </c>
      <c r="H32" s="9" t="s">
        <v>477</v>
      </c>
      <c r="I32" s="9" t="s">
        <v>478</v>
      </c>
      <c r="J32" s="9" t="s">
        <v>479</v>
      </c>
      <c r="K32" s="8" t="s">
        <v>480</v>
      </c>
      <c r="L32" s="8" t="s">
        <v>481</v>
      </c>
      <c r="M32" s="8"/>
      <c r="N32" s="8"/>
      <c r="O32" s="8" t="s">
        <v>482</v>
      </c>
      <c r="P32" s="8" t="s">
        <v>483</v>
      </c>
      <c r="Q32" s="8"/>
      <c r="R32" s="8" t="s">
        <v>484</v>
      </c>
      <c r="S32" s="8"/>
      <c r="T32" s="8"/>
      <c r="U32" s="8"/>
      <c r="V32" s="8"/>
      <c r="W32" s="8"/>
      <c r="X32" s="8"/>
      <c r="Y32" s="8"/>
      <c r="Z32" s="8">
        <f>T32+X32</f>
        <v>0</v>
      </c>
      <c r="AA32" s="8" t="s">
        <v>485</v>
      </c>
    </row>
    <row r="33" spans="1:27" ht="12.75">
      <c r="A33" s="6">
        <v>1455</v>
      </c>
      <c r="B33" s="15">
        <v>31</v>
      </c>
      <c r="C33" s="6">
        <v>780989</v>
      </c>
      <c r="D33" s="6">
        <v>3692812</v>
      </c>
      <c r="E33" s="15">
        <v>780989</v>
      </c>
      <c r="F33" s="15">
        <v>9</v>
      </c>
      <c r="G33" s="15"/>
      <c r="H33" s="16" t="s">
        <v>44</v>
      </c>
      <c r="I33" s="16" t="s">
        <v>45</v>
      </c>
      <c r="J33" s="16" t="s">
        <v>46</v>
      </c>
      <c r="K33" s="16" t="s">
        <v>47</v>
      </c>
      <c r="L33" s="16" t="s">
        <v>48</v>
      </c>
      <c r="M33" s="16"/>
      <c r="N33" s="16">
        <v>11</v>
      </c>
      <c r="O33" s="16" t="s">
        <v>49</v>
      </c>
      <c r="P33" s="16" t="s">
        <v>50</v>
      </c>
      <c r="Q33" s="16">
        <v>23</v>
      </c>
      <c r="R33" s="16" t="s">
        <v>51</v>
      </c>
      <c r="S33" s="6">
        <v>0</v>
      </c>
      <c r="T33" s="6"/>
      <c r="U33" s="6"/>
      <c r="V33" s="6"/>
      <c r="W33" s="6"/>
      <c r="X33" s="6"/>
      <c r="Y33" s="6"/>
      <c r="Z33" s="6">
        <f>T33+X33</f>
        <v>0</v>
      </c>
      <c r="AA33" s="6"/>
    </row>
    <row r="34" spans="1:27" ht="12.75">
      <c r="A34" s="6">
        <v>1470</v>
      </c>
      <c r="B34" s="15">
        <v>31</v>
      </c>
      <c r="C34" s="6">
        <v>776900</v>
      </c>
      <c r="D34" s="6">
        <v>3690034</v>
      </c>
      <c r="E34" s="15">
        <v>776900</v>
      </c>
      <c r="F34" s="15">
        <v>10</v>
      </c>
      <c r="G34" s="15"/>
      <c r="H34" s="16" t="s">
        <v>52</v>
      </c>
      <c r="I34" s="16" t="s">
        <v>53</v>
      </c>
      <c r="J34" s="16" t="s">
        <v>54</v>
      </c>
      <c r="K34" s="16" t="s">
        <v>55</v>
      </c>
      <c r="L34" s="16" t="s">
        <v>56</v>
      </c>
      <c r="M34" s="16"/>
      <c r="N34" s="16">
        <v>1</v>
      </c>
      <c r="O34" s="16" t="s">
        <v>57</v>
      </c>
      <c r="P34" s="16" t="s">
        <v>58</v>
      </c>
      <c r="Q34" s="16">
        <v>23</v>
      </c>
      <c r="R34" s="16" t="s">
        <v>59</v>
      </c>
      <c r="S34" s="6">
        <v>0</v>
      </c>
      <c r="T34" s="6"/>
      <c r="U34" s="6"/>
      <c r="V34" s="6"/>
      <c r="W34" s="6"/>
      <c r="X34" s="6"/>
      <c r="Y34" s="6"/>
      <c r="Z34" s="6">
        <f>T34+X34</f>
        <v>0</v>
      </c>
      <c r="AA34" s="6"/>
    </row>
    <row r="35" spans="1:27" ht="12.75">
      <c r="A35" s="6">
        <v>1442</v>
      </c>
      <c r="B35" s="15">
        <v>31</v>
      </c>
      <c r="C35" s="6">
        <v>781154</v>
      </c>
      <c r="D35" s="6">
        <v>3692942</v>
      </c>
      <c r="E35" s="15">
        <v>781154</v>
      </c>
      <c r="F35" s="15">
        <v>8</v>
      </c>
      <c r="G35" s="15"/>
      <c r="H35" s="16" t="s">
        <v>136</v>
      </c>
      <c r="I35" s="16" t="s">
        <v>137</v>
      </c>
      <c r="J35" s="16" t="s">
        <v>138</v>
      </c>
      <c r="K35" s="16" t="s">
        <v>139</v>
      </c>
      <c r="L35" s="16" t="s">
        <v>140</v>
      </c>
      <c r="M35" s="16"/>
      <c r="N35" s="16">
        <v>11</v>
      </c>
      <c r="O35" s="16" t="s">
        <v>141</v>
      </c>
      <c r="P35" s="16" t="s">
        <v>142</v>
      </c>
      <c r="Q35" s="16">
        <v>23</v>
      </c>
      <c r="R35" s="16" t="s">
        <v>143</v>
      </c>
      <c r="S35" s="6">
        <v>2</v>
      </c>
      <c r="T35" s="6"/>
      <c r="U35" s="6"/>
      <c r="V35" s="6"/>
      <c r="W35" s="6"/>
      <c r="X35" s="6"/>
      <c r="Y35" s="6"/>
      <c r="Z35" s="6">
        <f>T35+X35</f>
        <v>0</v>
      </c>
      <c r="AA35" s="6"/>
    </row>
    <row r="36" spans="1:27" ht="12.75">
      <c r="A36" s="6">
        <v>1443</v>
      </c>
      <c r="B36" s="15">
        <v>31</v>
      </c>
      <c r="C36" s="6">
        <v>781175</v>
      </c>
      <c r="D36" s="6">
        <v>3692961</v>
      </c>
      <c r="E36" s="15">
        <v>781175</v>
      </c>
      <c r="F36" s="15">
        <v>8</v>
      </c>
      <c r="G36" s="15"/>
      <c r="H36" s="16" t="s">
        <v>154</v>
      </c>
      <c r="I36" s="16" t="s">
        <v>155</v>
      </c>
      <c r="J36" s="16"/>
      <c r="K36" s="16" t="s">
        <v>156</v>
      </c>
      <c r="L36" s="16" t="s">
        <v>157</v>
      </c>
      <c r="M36" s="16"/>
      <c r="N36" s="16">
        <v>4</v>
      </c>
      <c r="O36" s="16" t="s">
        <v>158</v>
      </c>
      <c r="P36" s="16" t="s">
        <v>159</v>
      </c>
      <c r="Q36" s="16">
        <v>23</v>
      </c>
      <c r="R36" s="16" t="s">
        <v>160</v>
      </c>
      <c r="S36" s="6">
        <v>0</v>
      </c>
      <c r="T36" s="6"/>
      <c r="U36" s="6"/>
      <c r="V36" s="6"/>
      <c r="W36" s="6"/>
      <c r="X36" s="6"/>
      <c r="Y36" s="6"/>
      <c r="Z36" s="6">
        <f>T36+X36</f>
        <v>0</v>
      </c>
      <c r="AA36" s="6"/>
    </row>
    <row r="37" spans="1:27" ht="12.75">
      <c r="A37" s="6">
        <v>1466</v>
      </c>
      <c r="B37" s="15">
        <v>31</v>
      </c>
      <c r="C37" s="6">
        <v>776883</v>
      </c>
      <c r="D37" s="6">
        <v>3690020</v>
      </c>
      <c r="E37" s="15">
        <v>776883</v>
      </c>
      <c r="F37" s="15">
        <v>10</v>
      </c>
      <c r="G37" s="15"/>
      <c r="H37" s="16" t="s">
        <v>161</v>
      </c>
      <c r="I37" s="16" t="s">
        <v>162</v>
      </c>
      <c r="J37" s="16" t="s">
        <v>163</v>
      </c>
      <c r="K37" s="16" t="s">
        <v>164</v>
      </c>
      <c r="L37" s="16" t="s">
        <v>165</v>
      </c>
      <c r="M37" s="16"/>
      <c r="N37" s="16">
        <v>11</v>
      </c>
      <c r="O37" s="16" t="s">
        <v>166</v>
      </c>
      <c r="P37" s="16" t="s">
        <v>167</v>
      </c>
      <c r="Q37" s="16">
        <v>23</v>
      </c>
      <c r="R37" s="16" t="s">
        <v>168</v>
      </c>
      <c r="S37" s="6">
        <v>9</v>
      </c>
      <c r="T37" s="6"/>
      <c r="U37" s="6"/>
      <c r="V37" s="6"/>
      <c r="W37" s="6"/>
      <c r="X37" s="6"/>
      <c r="Y37" s="6"/>
      <c r="Z37" s="6">
        <f>T37+X37</f>
        <v>0</v>
      </c>
      <c r="AA37" s="6"/>
    </row>
    <row r="38" spans="1:27" ht="12.75">
      <c r="A38" s="6">
        <v>1467</v>
      </c>
      <c r="B38" s="15">
        <v>31</v>
      </c>
      <c r="C38" s="6">
        <v>780203</v>
      </c>
      <c r="D38" s="6">
        <v>3692280</v>
      </c>
      <c r="E38" s="15">
        <v>780203</v>
      </c>
      <c r="F38" s="15">
        <v>10</v>
      </c>
      <c r="G38" s="15"/>
      <c r="H38" s="16" t="s">
        <v>169</v>
      </c>
      <c r="I38" s="16" t="s">
        <v>170</v>
      </c>
      <c r="J38" s="16" t="s">
        <v>171</v>
      </c>
      <c r="K38" s="16" t="s">
        <v>172</v>
      </c>
      <c r="L38" s="16" t="s">
        <v>173</v>
      </c>
      <c r="M38" s="16"/>
      <c r="N38" s="16">
        <v>4</v>
      </c>
      <c r="O38" s="16" t="s">
        <v>174</v>
      </c>
      <c r="P38" s="16" t="s">
        <v>175</v>
      </c>
      <c r="Q38" s="16">
        <v>23</v>
      </c>
      <c r="R38" s="16" t="s">
        <v>176</v>
      </c>
      <c r="S38" s="6">
        <v>9</v>
      </c>
      <c r="T38" s="6"/>
      <c r="U38" s="6"/>
      <c r="V38" s="6"/>
      <c r="W38" s="6"/>
      <c r="X38" s="6"/>
      <c r="Y38" s="6"/>
      <c r="Z38" s="6">
        <f>T38+X38</f>
        <v>0</v>
      </c>
      <c r="AA38" s="6"/>
    </row>
    <row r="39" spans="1:27" ht="12.75">
      <c r="A39" s="6">
        <v>1451</v>
      </c>
      <c r="B39" s="15">
        <v>31</v>
      </c>
      <c r="C39" s="6">
        <v>781002</v>
      </c>
      <c r="D39" s="6">
        <v>3692821</v>
      </c>
      <c r="E39" s="15">
        <v>781002</v>
      </c>
      <c r="F39" s="15">
        <v>9</v>
      </c>
      <c r="G39" s="15"/>
      <c r="H39" s="16" t="s">
        <v>252</v>
      </c>
      <c r="I39" s="16" t="s">
        <v>253</v>
      </c>
      <c r="J39" s="16"/>
      <c r="K39" s="16" t="s">
        <v>254</v>
      </c>
      <c r="L39" s="16" t="s">
        <v>255</v>
      </c>
      <c r="M39" s="16"/>
      <c r="N39" s="16">
        <v>4</v>
      </c>
      <c r="O39" s="16" t="s">
        <v>256</v>
      </c>
      <c r="P39" s="16" t="s">
        <v>257</v>
      </c>
      <c r="Q39" s="16">
        <v>23</v>
      </c>
      <c r="R39" s="16" t="s">
        <v>258</v>
      </c>
      <c r="S39" s="6">
        <v>2</v>
      </c>
      <c r="T39" s="6"/>
      <c r="U39" s="6"/>
      <c r="V39" s="6"/>
      <c r="W39" s="6"/>
      <c r="X39" s="6"/>
      <c r="Y39" s="6"/>
      <c r="Z39" s="6">
        <f>T39+X39</f>
        <v>0</v>
      </c>
      <c r="AA39" s="6"/>
    </row>
    <row r="40" spans="1:27" ht="12.75">
      <c r="A40" s="6">
        <v>1452</v>
      </c>
      <c r="B40" s="15">
        <v>31</v>
      </c>
      <c r="C40" s="6">
        <v>776887</v>
      </c>
      <c r="D40" s="6">
        <v>3690023</v>
      </c>
      <c r="E40" s="15">
        <v>776887</v>
      </c>
      <c r="F40" s="15">
        <v>9</v>
      </c>
      <c r="G40" s="15"/>
      <c r="H40" s="16" t="s">
        <v>270</v>
      </c>
      <c r="I40" s="16" t="s">
        <v>271</v>
      </c>
      <c r="J40" s="16" t="s">
        <v>272</v>
      </c>
      <c r="K40" s="16" t="s">
        <v>273</v>
      </c>
      <c r="L40" s="16" t="s">
        <v>274</v>
      </c>
      <c r="M40" s="16"/>
      <c r="N40" s="16">
        <v>11</v>
      </c>
      <c r="O40" s="16" t="s">
        <v>275</v>
      </c>
      <c r="P40" s="16" t="s">
        <v>276</v>
      </c>
      <c r="Q40" s="16">
        <v>23</v>
      </c>
      <c r="R40" s="16" t="s">
        <v>277</v>
      </c>
      <c r="S40" s="6">
        <v>2</v>
      </c>
      <c r="T40" s="6"/>
      <c r="U40" s="6"/>
      <c r="V40" s="6"/>
      <c r="W40" s="6"/>
      <c r="X40" s="6"/>
      <c r="Y40" s="6"/>
      <c r="Z40" s="6">
        <f>T40+X40</f>
        <v>0</v>
      </c>
      <c r="AA40" s="6"/>
    </row>
    <row r="41" spans="1:27" ht="12.75">
      <c r="A41" s="6">
        <v>1429</v>
      </c>
      <c r="B41" s="15">
        <v>31</v>
      </c>
      <c r="C41" s="6">
        <v>781136</v>
      </c>
      <c r="D41" s="6">
        <v>3692932</v>
      </c>
      <c r="E41" s="15">
        <v>781136</v>
      </c>
      <c r="F41" s="17">
        <v>7</v>
      </c>
      <c r="G41" s="15"/>
      <c r="H41" s="16" t="s">
        <v>278</v>
      </c>
      <c r="I41" s="16" t="s">
        <v>279</v>
      </c>
      <c r="J41" s="16"/>
      <c r="K41" s="16" t="s">
        <v>280</v>
      </c>
      <c r="L41" s="16" t="s">
        <v>281</v>
      </c>
      <c r="M41" s="16"/>
      <c r="N41" s="16">
        <v>11</v>
      </c>
      <c r="O41" s="16" t="s">
        <v>282</v>
      </c>
      <c r="P41" s="16" t="s">
        <v>283</v>
      </c>
      <c r="Q41" s="16">
        <v>23</v>
      </c>
      <c r="R41" s="16" t="s">
        <v>284</v>
      </c>
      <c r="S41" s="6">
        <v>7</v>
      </c>
      <c r="T41" s="6"/>
      <c r="U41" s="6"/>
      <c r="V41" s="6"/>
      <c r="W41" s="6"/>
      <c r="X41" s="6"/>
      <c r="Y41" s="6"/>
      <c r="Z41" s="6">
        <f>T41+X41</f>
        <v>0</v>
      </c>
      <c r="AA41" s="6"/>
    </row>
    <row r="42" spans="1:27" ht="12.75">
      <c r="A42" s="6">
        <v>1430</v>
      </c>
      <c r="B42" s="15">
        <v>31</v>
      </c>
      <c r="C42" s="6">
        <v>780771</v>
      </c>
      <c r="D42" s="6">
        <v>3692649</v>
      </c>
      <c r="E42" s="15">
        <v>780771</v>
      </c>
      <c r="F42" s="17">
        <v>7</v>
      </c>
      <c r="G42" s="15"/>
      <c r="H42" s="16" t="s">
        <v>301</v>
      </c>
      <c r="I42" s="16" t="s">
        <v>302</v>
      </c>
      <c r="J42" s="16"/>
      <c r="K42" s="16" t="s">
        <v>303</v>
      </c>
      <c r="L42" s="16" t="s">
        <v>304</v>
      </c>
      <c r="M42" s="16"/>
      <c r="N42" s="16">
        <v>11</v>
      </c>
      <c r="O42" s="16" t="s">
        <v>305</v>
      </c>
      <c r="P42" s="16" t="s">
        <v>306</v>
      </c>
      <c r="Q42" s="16">
        <v>23</v>
      </c>
      <c r="R42" s="16" t="s">
        <v>307</v>
      </c>
      <c r="S42" s="6">
        <v>7</v>
      </c>
      <c r="T42" s="6"/>
      <c r="U42" s="6"/>
      <c r="V42" s="6"/>
      <c r="W42" s="6"/>
      <c r="X42" s="6"/>
      <c r="Y42" s="6"/>
      <c r="Z42" s="6">
        <f>T42+X42</f>
        <v>0</v>
      </c>
      <c r="AA42" s="6"/>
    </row>
    <row r="43" spans="1:27" ht="12.75">
      <c r="A43" s="6">
        <v>1450</v>
      </c>
      <c r="B43" s="15">
        <v>31</v>
      </c>
      <c r="C43" s="6">
        <v>781012</v>
      </c>
      <c r="D43" s="6">
        <v>3692829</v>
      </c>
      <c r="E43" s="15">
        <v>781012</v>
      </c>
      <c r="F43" s="15">
        <v>9</v>
      </c>
      <c r="G43" s="15"/>
      <c r="H43" s="16" t="s">
        <v>318</v>
      </c>
      <c r="I43" s="16" t="s">
        <v>319</v>
      </c>
      <c r="J43" s="16"/>
      <c r="K43" s="16" t="s">
        <v>320</v>
      </c>
      <c r="L43" s="16" t="s">
        <v>321</v>
      </c>
      <c r="M43" s="16"/>
      <c r="N43" s="16">
        <v>4</v>
      </c>
      <c r="O43" s="16" t="s">
        <v>322</v>
      </c>
      <c r="P43" s="16" t="s">
        <v>323</v>
      </c>
      <c r="Q43" s="16">
        <v>23</v>
      </c>
      <c r="R43" s="16" t="s">
        <v>324</v>
      </c>
      <c r="S43" s="6">
        <v>3</v>
      </c>
      <c r="T43" s="6"/>
      <c r="U43" s="6"/>
      <c r="V43" s="6"/>
      <c r="W43" s="6"/>
      <c r="X43" s="6"/>
      <c r="Y43" s="6"/>
      <c r="Z43" s="6">
        <f>T43+X43</f>
        <v>0</v>
      </c>
      <c r="AA43" s="6"/>
    </row>
    <row r="44" spans="1:27" ht="12.75">
      <c r="A44" s="6">
        <v>1454</v>
      </c>
      <c r="B44" s="15">
        <v>31</v>
      </c>
      <c r="C44" s="6">
        <v>776895</v>
      </c>
      <c r="D44" s="6">
        <v>3690029</v>
      </c>
      <c r="E44" s="15">
        <v>776895</v>
      </c>
      <c r="F44" s="15">
        <v>9</v>
      </c>
      <c r="G44" s="15"/>
      <c r="H44" s="16" t="s">
        <v>352</v>
      </c>
      <c r="I44" s="16" t="s">
        <v>353</v>
      </c>
      <c r="J44" s="16" t="s">
        <v>354</v>
      </c>
      <c r="K44" s="16" t="s">
        <v>355</v>
      </c>
      <c r="L44" s="16" t="s">
        <v>356</v>
      </c>
      <c r="M44" s="16"/>
      <c r="N44" s="16">
        <v>11</v>
      </c>
      <c r="O44" s="16" t="s">
        <v>357</v>
      </c>
      <c r="P44" s="16" t="s">
        <v>358</v>
      </c>
      <c r="Q44" s="16">
        <v>23</v>
      </c>
      <c r="R44" s="16" t="s">
        <v>359</v>
      </c>
      <c r="S44" s="6">
        <v>2</v>
      </c>
      <c r="T44" s="6"/>
      <c r="U44" s="6"/>
      <c r="V44" s="6"/>
      <c r="W44" s="6"/>
      <c r="X44" s="6"/>
      <c r="Y44" s="6"/>
      <c r="Z44" s="6">
        <f>T44+X44</f>
        <v>0</v>
      </c>
      <c r="AA44" s="6"/>
    </row>
    <row r="45" spans="1:27" ht="12.75">
      <c r="A45" s="6">
        <v>1445</v>
      </c>
      <c r="B45" s="15">
        <v>31</v>
      </c>
      <c r="C45" s="6">
        <v>779950</v>
      </c>
      <c r="D45" s="6">
        <v>3692109</v>
      </c>
      <c r="E45" s="17" t="s">
        <v>441</v>
      </c>
      <c r="F45" s="15">
        <v>8</v>
      </c>
      <c r="G45" s="17"/>
      <c r="H45" s="16" t="s">
        <v>442</v>
      </c>
      <c r="I45" s="16" t="s">
        <v>443</v>
      </c>
      <c r="J45" s="16" t="s">
        <v>444</v>
      </c>
      <c r="K45" s="16" t="s">
        <v>445</v>
      </c>
      <c r="L45" s="16" t="s">
        <v>446</v>
      </c>
      <c r="M45" s="16"/>
      <c r="N45" s="16"/>
      <c r="O45" s="16"/>
      <c r="P45" s="16"/>
      <c r="Q45" s="16">
        <v>23</v>
      </c>
      <c r="R45" s="16" t="s">
        <v>447</v>
      </c>
      <c r="S45" s="6">
        <v>0</v>
      </c>
      <c r="T45" s="6"/>
      <c r="U45" s="6"/>
      <c r="V45" s="6"/>
      <c r="W45" s="6"/>
      <c r="X45" s="6"/>
      <c r="Y45" s="6"/>
      <c r="Z45" s="6">
        <f>T45+X45</f>
        <v>0</v>
      </c>
      <c r="AA45" s="6"/>
    </row>
    <row r="46" spans="1:27" ht="12.75">
      <c r="A46" s="6">
        <v>1449</v>
      </c>
      <c r="B46" s="15">
        <v>31</v>
      </c>
      <c r="C46" s="6">
        <v>780979</v>
      </c>
      <c r="D46" s="6">
        <v>3692804</v>
      </c>
      <c r="E46" s="15">
        <v>780979</v>
      </c>
      <c r="F46" s="15">
        <v>9</v>
      </c>
      <c r="G46" s="15"/>
      <c r="H46" s="16" t="s">
        <v>27</v>
      </c>
      <c r="I46" s="16" t="s">
        <v>28</v>
      </c>
      <c r="J46" s="16" t="s">
        <v>29</v>
      </c>
      <c r="K46" s="16" t="s">
        <v>30</v>
      </c>
      <c r="L46" s="16" t="s">
        <v>31</v>
      </c>
      <c r="M46" s="16"/>
      <c r="N46" s="16">
        <v>48</v>
      </c>
      <c r="O46" s="16" t="s">
        <v>32</v>
      </c>
      <c r="P46" s="16"/>
      <c r="Q46" s="16">
        <v>23</v>
      </c>
      <c r="R46" s="16" t="s">
        <v>33</v>
      </c>
      <c r="S46" s="6">
        <v>4</v>
      </c>
      <c r="T46" s="6"/>
      <c r="U46" s="6"/>
      <c r="V46" s="6"/>
      <c r="W46" s="6"/>
      <c r="X46" s="6"/>
      <c r="Y46" s="6"/>
      <c r="Z46" s="6">
        <f>T46+X46</f>
        <v>0</v>
      </c>
      <c r="AA46" s="6"/>
    </row>
    <row r="47" spans="1:27" ht="12.75">
      <c r="A47" s="6">
        <v>1441</v>
      </c>
      <c r="B47" s="15">
        <v>31</v>
      </c>
      <c r="C47" s="6">
        <v>779591</v>
      </c>
      <c r="D47" s="6">
        <v>3691930</v>
      </c>
      <c r="E47" s="15">
        <v>779591</v>
      </c>
      <c r="F47" s="15">
        <v>8</v>
      </c>
      <c r="G47" s="15"/>
      <c r="H47" s="16" t="s">
        <v>100</v>
      </c>
      <c r="I47" s="16" t="s">
        <v>101</v>
      </c>
      <c r="J47" s="16" t="s">
        <v>102</v>
      </c>
      <c r="K47" s="16" t="s">
        <v>103</v>
      </c>
      <c r="L47" s="16" t="s">
        <v>104</v>
      </c>
      <c r="M47" s="16"/>
      <c r="N47" s="16"/>
      <c r="O47" s="16" t="s">
        <v>105</v>
      </c>
      <c r="P47" s="16" t="s">
        <v>106</v>
      </c>
      <c r="Q47" s="16">
        <v>23</v>
      </c>
      <c r="R47" s="16" t="s">
        <v>107</v>
      </c>
      <c r="S47" s="6">
        <v>9</v>
      </c>
      <c r="T47" s="6"/>
      <c r="U47" s="6"/>
      <c r="V47" s="6"/>
      <c r="W47" s="6"/>
      <c r="X47" s="6"/>
      <c r="Y47" s="6"/>
      <c r="Z47" s="6">
        <f>T47+X47</f>
        <v>0</v>
      </c>
      <c r="AA47" s="6"/>
    </row>
    <row r="48" spans="1:27" ht="12.75">
      <c r="A48" s="6">
        <v>1447</v>
      </c>
      <c r="B48" s="15">
        <v>31</v>
      </c>
      <c r="C48" s="6">
        <v>770146</v>
      </c>
      <c r="D48" s="6">
        <v>3684861</v>
      </c>
      <c r="E48" s="15">
        <v>770146</v>
      </c>
      <c r="F48" s="15">
        <v>9</v>
      </c>
      <c r="G48" s="15"/>
      <c r="H48" s="16" t="s">
        <v>108</v>
      </c>
      <c r="I48" s="16" t="s">
        <v>109</v>
      </c>
      <c r="J48" s="16" t="s">
        <v>110</v>
      </c>
      <c r="K48" s="16" t="s">
        <v>111</v>
      </c>
      <c r="L48" s="16" t="s">
        <v>112</v>
      </c>
      <c r="M48" s="16"/>
      <c r="N48" s="16"/>
      <c r="O48" s="16" t="s">
        <v>113</v>
      </c>
      <c r="P48" s="16" t="s">
        <v>114</v>
      </c>
      <c r="Q48" s="16">
        <v>23</v>
      </c>
      <c r="R48" s="16" t="s">
        <v>115</v>
      </c>
      <c r="S48" s="6">
        <v>6</v>
      </c>
      <c r="T48" s="6"/>
      <c r="U48" s="6"/>
      <c r="V48" s="6"/>
      <c r="W48" s="6"/>
      <c r="X48" s="6"/>
      <c r="Y48" s="6"/>
      <c r="Z48" s="6">
        <f>T48+X48</f>
        <v>0</v>
      </c>
      <c r="AA48" s="6"/>
    </row>
    <row r="49" spans="1:27" ht="12.75">
      <c r="A49" s="6">
        <v>1469</v>
      </c>
      <c r="B49" s="15">
        <v>31</v>
      </c>
      <c r="C49" s="6">
        <v>780954</v>
      </c>
      <c r="D49" s="6">
        <v>3692787</v>
      </c>
      <c r="E49" s="15">
        <v>780954</v>
      </c>
      <c r="F49" s="15">
        <v>10</v>
      </c>
      <c r="G49" s="15"/>
      <c r="H49" s="16" t="s">
        <v>196</v>
      </c>
      <c r="I49" s="16" t="s">
        <v>197</v>
      </c>
      <c r="J49" s="16" t="s">
        <v>198</v>
      </c>
      <c r="K49" s="16" t="s">
        <v>199</v>
      </c>
      <c r="L49" s="16" t="s">
        <v>200</v>
      </c>
      <c r="M49" s="16"/>
      <c r="N49" s="16"/>
      <c r="O49" s="16" t="s">
        <v>201</v>
      </c>
      <c r="P49" s="16" t="s">
        <v>202</v>
      </c>
      <c r="Q49" s="16">
        <v>23</v>
      </c>
      <c r="R49" s="16" t="s">
        <v>203</v>
      </c>
      <c r="S49" s="6">
        <v>3</v>
      </c>
      <c r="T49" s="6"/>
      <c r="U49" s="6"/>
      <c r="V49" s="6"/>
      <c r="W49" s="6"/>
      <c r="X49" s="6"/>
      <c r="Y49" s="6"/>
      <c r="Z49" s="6">
        <f>T49+X49</f>
        <v>0</v>
      </c>
      <c r="AA49" s="6"/>
    </row>
    <row r="50" spans="1:27" ht="12.75">
      <c r="A50" s="6">
        <v>1468</v>
      </c>
      <c r="B50" s="15">
        <v>31</v>
      </c>
      <c r="C50" s="6">
        <v>779171</v>
      </c>
      <c r="D50" s="6">
        <v>3691616</v>
      </c>
      <c r="E50" s="15">
        <v>779171</v>
      </c>
      <c r="F50" s="15">
        <v>10</v>
      </c>
      <c r="G50" s="15"/>
      <c r="H50" s="16" t="s">
        <v>244</v>
      </c>
      <c r="I50" s="16" t="s">
        <v>245</v>
      </c>
      <c r="J50" s="16" t="s">
        <v>246</v>
      </c>
      <c r="K50" s="16" t="s">
        <v>247</v>
      </c>
      <c r="L50" s="16" t="s">
        <v>248</v>
      </c>
      <c r="M50" s="16"/>
      <c r="N50" s="16">
        <v>11</v>
      </c>
      <c r="O50" s="16" t="s">
        <v>249</v>
      </c>
      <c r="P50" s="16" t="s">
        <v>250</v>
      </c>
      <c r="Q50" s="16">
        <v>23</v>
      </c>
      <c r="R50" s="16" t="s">
        <v>251</v>
      </c>
      <c r="S50" s="6">
        <v>5</v>
      </c>
      <c r="T50" s="6"/>
      <c r="U50" s="6"/>
      <c r="V50" s="6"/>
      <c r="W50" s="6"/>
      <c r="X50" s="6"/>
      <c r="Y50" s="6"/>
      <c r="Z50" s="6">
        <f>T50+X50</f>
        <v>0</v>
      </c>
      <c r="AA50" s="6"/>
    </row>
    <row r="51" spans="1:27" ht="12.75">
      <c r="A51" s="6">
        <v>1453</v>
      </c>
      <c r="B51" s="15">
        <v>31</v>
      </c>
      <c r="C51" s="6">
        <v>779654</v>
      </c>
      <c r="D51" s="6">
        <v>3691966</v>
      </c>
      <c r="E51" s="15">
        <v>779654</v>
      </c>
      <c r="F51" s="15">
        <v>9</v>
      </c>
      <c r="G51" s="15"/>
      <c r="H51" s="16" t="s">
        <v>285</v>
      </c>
      <c r="I51" s="16" t="s">
        <v>286</v>
      </c>
      <c r="J51" s="16" t="s">
        <v>287</v>
      </c>
      <c r="K51" s="16" t="s">
        <v>288</v>
      </c>
      <c r="L51" s="16" t="s">
        <v>289</v>
      </c>
      <c r="M51" s="16"/>
      <c r="N51" s="16">
        <v>11</v>
      </c>
      <c r="O51" s="16" t="s">
        <v>290</v>
      </c>
      <c r="P51" s="16" t="s">
        <v>291</v>
      </c>
      <c r="Q51" s="16">
        <v>23</v>
      </c>
      <c r="R51" s="16" t="s">
        <v>292</v>
      </c>
      <c r="S51" s="6">
        <v>2</v>
      </c>
      <c r="T51" s="6"/>
      <c r="U51" s="6"/>
      <c r="V51" s="6"/>
      <c r="W51" s="6"/>
      <c r="X51" s="6"/>
      <c r="Y51" s="6"/>
      <c r="Z51" s="6">
        <f>T51+X51</f>
        <v>0</v>
      </c>
      <c r="AA51" s="6"/>
    </row>
    <row r="52" spans="1:27" ht="12.75">
      <c r="A52" s="6">
        <v>1444</v>
      </c>
      <c r="B52" s="15">
        <v>31</v>
      </c>
      <c r="C52" s="6">
        <v>781476</v>
      </c>
      <c r="D52" s="6">
        <v>3693196</v>
      </c>
      <c r="E52" s="15">
        <v>781476</v>
      </c>
      <c r="F52" s="15">
        <v>8</v>
      </c>
      <c r="G52" s="15"/>
      <c r="H52" s="16" t="s">
        <v>293</v>
      </c>
      <c r="I52" s="16" t="s">
        <v>294</v>
      </c>
      <c r="J52" s="16" t="s">
        <v>295</v>
      </c>
      <c r="K52" s="16" t="s">
        <v>296</v>
      </c>
      <c r="L52" s="16" t="s">
        <v>297</v>
      </c>
      <c r="M52" s="16"/>
      <c r="N52" s="16">
        <v>1</v>
      </c>
      <c r="O52" s="16" t="s">
        <v>298</v>
      </c>
      <c r="P52" s="16" t="s">
        <v>299</v>
      </c>
      <c r="Q52" s="16">
        <v>23</v>
      </c>
      <c r="R52" s="16" t="s">
        <v>300</v>
      </c>
      <c r="S52" s="6">
        <v>0</v>
      </c>
      <c r="T52" s="6"/>
      <c r="U52" s="6"/>
      <c r="V52" s="6"/>
      <c r="W52" s="6"/>
      <c r="X52" s="6"/>
      <c r="Y52" s="6"/>
      <c r="Z52" s="6">
        <f>T52+X52</f>
        <v>0</v>
      </c>
      <c r="AA52" s="6"/>
    </row>
    <row r="53" spans="1:27" ht="12.75">
      <c r="A53" s="6">
        <v>1448</v>
      </c>
      <c r="B53" s="15">
        <v>31</v>
      </c>
      <c r="C53" s="6">
        <v>775876</v>
      </c>
      <c r="D53" s="6">
        <v>3689290</v>
      </c>
      <c r="E53" s="15">
        <v>775876</v>
      </c>
      <c r="F53" s="15">
        <v>9</v>
      </c>
      <c r="G53" s="15"/>
      <c r="H53" s="16" t="s">
        <v>458</v>
      </c>
      <c r="I53" s="16" t="s">
        <v>459</v>
      </c>
      <c r="J53" s="16" t="s">
        <v>460</v>
      </c>
      <c r="K53" s="16" t="s">
        <v>461</v>
      </c>
      <c r="L53" s="16" t="s">
        <v>462</v>
      </c>
      <c r="M53" s="16"/>
      <c r="N53" s="16">
        <v>1</v>
      </c>
      <c r="O53" s="16" t="s">
        <v>463</v>
      </c>
      <c r="P53" s="16" t="s">
        <v>464</v>
      </c>
      <c r="Q53" s="16">
        <v>23</v>
      </c>
      <c r="R53" s="16" t="s">
        <v>465</v>
      </c>
      <c r="S53" s="6">
        <v>5</v>
      </c>
      <c r="T53" s="6"/>
      <c r="U53" s="6"/>
      <c r="V53" s="6"/>
      <c r="W53" s="6"/>
      <c r="X53" s="6"/>
      <c r="Y53" s="6"/>
      <c r="Z53" s="6">
        <f>T53+X53</f>
        <v>0</v>
      </c>
      <c r="AA53" s="6"/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8515625" style="1" customWidth="1"/>
  </cols>
  <sheetData>
    <row r="1" s="1" customFormat="1" ht="12.75"/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8515625" style="1" customWidth="1"/>
  </cols>
  <sheetData>
    <row r="1" s="1" customFormat="1" ht="12.75"/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cp:lastPrinted>1601-01-01T00:01:03Z</cp:lastPrinted>
  <dcterms:created xsi:type="dcterms:W3CDTF">2012-12-29T19:31:47Z</dcterms:created>
  <dcterms:modified xsi:type="dcterms:W3CDTF">2015-02-05T07:53:41Z</dcterms:modified>
  <cp:category/>
  <cp:version/>
  <cp:contentType/>
  <cp:contentStatus/>
  <cp:revision>1</cp:revision>
</cp:coreProperties>
</file>